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โครงการ สรง.2555-2560-2561-2562-2563-2564\สรง.2564 ไตรมาส1-4\สร.ไตรมาสที่3_64\"/>
    </mc:Choice>
  </mc:AlternateContent>
  <xr:revisionPtr revIDLastSave="0" documentId="13_ncr:1_{C5E8E7B6-B21E-4419-9866-AE3FDBAA752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<sst xmlns="http://schemas.openxmlformats.org/spreadsheetml/2006/main" count="49" uniqueCount="25">
  <si>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</si>
  <si>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</si>
  <si>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</si>
  <si>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</si>
  <si>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</si>
  <si>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</si>
  <si>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</si>
  <si>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</si>
  <si>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</si>
  <si>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</si>
  <si>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</si>
  <si>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</si>
  <si>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</si>
  <si>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</si>
  <si>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</si>
  <si>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</si>
  <si>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</si>
  <si>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</si>
  <si>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</si>
  <si>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</si>
  <si>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</si>
  <si>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</si>
  <si>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</si>
  <si>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</si>
  <si>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ไตรมาส3-2564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</si>
</sst>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49" fontId="10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F8" sqref="F8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16384" width="9" style="4"/>
  </cols>
  <sheetData>
    <row r="1" spans="1:18" ht="24.6" customHeight="1">
      <c r="A1" s="2" t="s">
        <v>19</v>
      </c>
      <c r="B1" s="19"/>
      <c r="C1" s="19"/>
      <c r="D1" s="3"/>
      <c r="G1" s="4" t="s">
        <v>20</v>
      </c>
      <c r="H1" s="4">
        <v>223187.39</v>
      </c>
      <c r="I1" s="4">
        <v>7243.35</v>
      </c>
      <c r="J1" s="4">
        <v>13821.8</v>
      </c>
      <c r="K1" s="4">
        <v>6265.91</v>
      </c>
      <c r="L1" s="4">
        <v>5571.2</v>
      </c>
      <c r="M1" s="4">
        <v>28957.63</v>
      </c>
      <c r="N1" s="4">
        <v>118284.85</v>
      </c>
      <c r="O1" s="4">
        <v>21070.86</v>
      </c>
      <c r="P1" s="4">
        <v>6045.3</v>
      </c>
      <c r="Q1" s="4">
        <v>15926.49</v>
      </c>
      <c r="R1" s="4" t="s">
        <v>18</v>
      </c>
    </row>
    <row r="2" spans="1:18" ht="24.6" customHeight="1">
      <c r="A2" s="21" t="s">
        <v>24</v>
      </c>
      <c r="B2" s="19"/>
      <c r="C2" s="19"/>
      <c r="D2" s="3"/>
      <c r="G2" s="4" t="s">
        <v>21</v>
      </c>
      <c r="H2" s="4">
        <v>127123.46</v>
      </c>
      <c r="I2" s="4">
        <v>4925.88</v>
      </c>
      <c r="J2" s="4">
        <v>4135.95</v>
      </c>
      <c r="K2" s="4">
        <v>2011.83</v>
      </c>
      <c r="L2" s="4">
        <v>1935.06</v>
      </c>
      <c r="M2" s="4">
        <v>11384.59</v>
      </c>
      <c r="N2" s="4">
        <v>76375.990000000005</v>
      </c>
      <c r="O2" s="4">
        <v>11087.72</v>
      </c>
      <c r="P2" s="4">
        <v>4959.96</v>
      </c>
      <c r="Q2" s="4">
        <v>10306.469999999999</v>
      </c>
      <c r="R2" s="4" t="s">
        <v>18</v>
      </c>
    </row>
    <row r="3" spans="1:18" ht="24.6" customHeight="1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96063.93</v>
      </c>
      <c r="I3" s="4">
        <v>2317.4699999999998</v>
      </c>
      <c r="J3" s="4">
        <v>9685.85</v>
      </c>
      <c r="K3" s="4">
        <v>4254.08</v>
      </c>
      <c r="L3" s="4">
        <v>3636.13</v>
      </c>
      <c r="M3" s="4">
        <v>17573.03</v>
      </c>
      <c r="N3" s="4">
        <v>41908.86</v>
      </c>
      <c r="O3" s="4">
        <v>9983.15</v>
      </c>
      <c r="P3" s="4">
        <v>1085.3399999999999</v>
      </c>
      <c r="Q3" s="4">
        <v>5620.02</v>
      </c>
      <c r="R3" s="4" t="s">
        <v>18</v>
      </c>
    </row>
    <row r="4" spans="1:18" ht="24.6" customHeight="1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>
      <c r="A5" s="7" t="s">
        <v>5</v>
      </c>
      <c r="B5" s="14">
        <f>SUM(B6:B14)</f>
        <v>223187.38999999996</v>
      </c>
      <c r="C5" s="14">
        <f t="shared" ref="C5:D5" si="0">SUM(C6:C14)</f>
        <v>127123.45000000001</v>
      </c>
      <c r="D5" s="14">
        <f t="shared" si="0"/>
        <v>96063.93</v>
      </c>
      <c r="H5" s="4">
        <v>223187.39</v>
      </c>
      <c r="I5" s="4">
        <v>127123.46</v>
      </c>
      <c r="J5" s="4">
        <v>96063.93</v>
      </c>
    </row>
    <row r="6" spans="1:18" ht="24.6" customHeight="1">
      <c r="A6" s="8" t="s">
        <v>6</v>
      </c>
      <c r="B6" s="15">
        <v>7243.35</v>
      </c>
      <c r="C6" s="15">
        <v>4925.88</v>
      </c>
      <c r="D6" s="15">
        <v>2317.4699999999998</v>
      </c>
      <c r="G6" s="20"/>
      <c r="H6" s="4">
        <v>7243.35</v>
      </c>
      <c r="I6" s="4">
        <v>4925.88</v>
      </c>
      <c r="J6" s="4">
        <v>2317.4699999999998</v>
      </c>
    </row>
    <row r="7" spans="1:18" ht="24.6" customHeight="1">
      <c r="A7" s="9" t="s">
        <v>7</v>
      </c>
      <c r="B7" s="15">
        <v>13821.8</v>
      </c>
      <c r="C7" s="15">
        <v>4135.95</v>
      </c>
      <c r="D7" s="15">
        <v>9685.85</v>
      </c>
      <c r="G7" s="20"/>
      <c r="H7" s="4">
        <v>13821.8</v>
      </c>
      <c r="I7" s="4">
        <v>4135.95</v>
      </c>
      <c r="J7" s="4">
        <v>9685.85</v>
      </c>
    </row>
    <row r="8" spans="1:18" ht="24.6" customHeight="1">
      <c r="A8" s="10" t="s">
        <v>8</v>
      </c>
      <c r="B8" s="15">
        <v>6265.91</v>
      </c>
      <c r="C8" s="15">
        <v>2011.83</v>
      </c>
      <c r="D8" s="15">
        <v>4254.08</v>
      </c>
      <c r="G8" s="20"/>
      <c r="H8" s="4">
        <v>6265.91</v>
      </c>
      <c r="I8" s="4">
        <v>2011.83</v>
      </c>
      <c r="J8" s="4">
        <v>4254.08</v>
      </c>
    </row>
    <row r="9" spans="1:18" ht="24.6" customHeight="1">
      <c r="A9" s="10" t="s">
        <v>9</v>
      </c>
      <c r="B9" s="15">
        <v>5571.2</v>
      </c>
      <c r="C9" s="15">
        <v>1935.06</v>
      </c>
      <c r="D9" s="15">
        <v>3636.13</v>
      </c>
      <c r="G9" s="20"/>
      <c r="H9" s="4">
        <v>5571.2</v>
      </c>
      <c r="I9" s="4">
        <v>1935.06</v>
      </c>
      <c r="J9" s="4">
        <v>3636.13</v>
      </c>
    </row>
    <row r="10" spans="1:18" ht="24.6" customHeight="1">
      <c r="A10" s="10" t="s">
        <v>10</v>
      </c>
      <c r="B10" s="15">
        <v>28957.63</v>
      </c>
      <c r="C10" s="15">
        <v>11384.59</v>
      </c>
      <c r="D10" s="15">
        <v>17573.03</v>
      </c>
      <c r="G10" s="20"/>
      <c r="H10" s="4">
        <v>28957.63</v>
      </c>
      <c r="I10" s="4">
        <v>11384.59</v>
      </c>
      <c r="J10" s="4">
        <v>17573.03</v>
      </c>
    </row>
    <row r="11" spans="1:18" ht="24.6" customHeight="1">
      <c r="A11" s="10" t="s">
        <v>11</v>
      </c>
      <c r="B11" s="15">
        <v>118284.85</v>
      </c>
      <c r="C11" s="15">
        <v>76375.990000000005</v>
      </c>
      <c r="D11" s="15">
        <v>41908.86</v>
      </c>
      <c r="G11" s="20"/>
      <c r="H11" s="4">
        <v>118284.85</v>
      </c>
      <c r="I11" s="4">
        <v>76375.990000000005</v>
      </c>
      <c r="J11" s="4">
        <v>41908.86</v>
      </c>
    </row>
    <row r="12" spans="1:18" ht="24.6" customHeight="1">
      <c r="A12" s="10" t="s">
        <v>12</v>
      </c>
      <c r="B12" s="15">
        <v>21070.86</v>
      </c>
      <c r="C12" s="15">
        <v>11087.72</v>
      </c>
      <c r="D12" s="15">
        <v>9983.15</v>
      </c>
      <c r="G12" s="20"/>
      <c r="H12" s="4">
        <v>21070.86</v>
      </c>
      <c r="I12" s="4">
        <v>11087.72</v>
      </c>
      <c r="J12" s="4">
        <v>9983.15</v>
      </c>
    </row>
    <row r="13" spans="1:18" ht="24.6" customHeight="1">
      <c r="A13" s="10" t="s">
        <v>17</v>
      </c>
      <c r="B13" s="15">
        <v>6045.3</v>
      </c>
      <c r="C13" s="15">
        <v>4959.96</v>
      </c>
      <c r="D13" s="15">
        <v>1085.3399999999999</v>
      </c>
      <c r="G13" s="20"/>
      <c r="H13" s="4">
        <v>6045.3</v>
      </c>
      <c r="I13" s="4">
        <v>4959.96</v>
      </c>
      <c r="J13" s="4">
        <v>1085.3399999999999</v>
      </c>
    </row>
    <row r="14" spans="1:18" ht="24.6" customHeight="1">
      <c r="A14" s="11" t="s">
        <v>13</v>
      </c>
      <c r="B14" s="15">
        <v>15926.49</v>
      </c>
      <c r="C14" s="15">
        <v>10306.469999999999</v>
      </c>
      <c r="D14" s="15">
        <v>5620.02</v>
      </c>
      <c r="G14" s="20"/>
      <c r="H14" s="4">
        <v>15926.49</v>
      </c>
      <c r="I14" s="4">
        <v>10306.469999999999</v>
      </c>
      <c r="J14" s="4">
        <v>5620.02</v>
      </c>
    </row>
    <row r="15" spans="1:18" ht="24.6" customHeight="1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4" t="s">
        <v>18</v>
      </c>
      <c r="I15" s="4" t="s">
        <v>18</v>
      </c>
      <c r="J15" s="4" t="s">
        <v>18</v>
      </c>
    </row>
    <row r="16" spans="1:18" ht="24.6" customHeight="1">
      <c r="A16" s="13"/>
      <c r="B16" s="23" t="s">
        <v>14</v>
      </c>
      <c r="C16" s="23"/>
      <c r="D16" s="23"/>
    </row>
    <row r="17" spans="1:4" ht="24.6" customHeight="1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100.00000000000003</v>
      </c>
    </row>
    <row r="18" spans="1:4" ht="24.6" customHeight="1">
      <c r="A18" s="8" t="s">
        <v>6</v>
      </c>
      <c r="B18" s="17">
        <f>(B6*100)/$B$5</f>
        <v>3.2454118487608108</v>
      </c>
      <c r="C18" s="17">
        <f>(C6*100)/$C$5</f>
        <v>3.8748791037373511</v>
      </c>
      <c r="D18" s="17">
        <f>(D6*100)/$D$5</f>
        <v>2.4124247259090899</v>
      </c>
    </row>
    <row r="19" spans="1:4" ht="24.6" customHeight="1">
      <c r="A19" s="9" t="s">
        <v>15</v>
      </c>
      <c r="B19" s="17">
        <f t="shared" ref="B19:B26" si="2">(B7*100)/$B$5</f>
        <v>6.1929126013794971</v>
      </c>
      <c r="C19" s="17">
        <f t="shared" ref="C19:C26" si="3">(C7*100)/$C$5</f>
        <v>3.2534909963503975</v>
      </c>
      <c r="D19" s="17">
        <f t="shared" ref="D19:D26" si="4">(D7*100)/$D$5</f>
        <v>10.082712626893363</v>
      </c>
    </row>
    <row r="20" spans="1:4" ht="24.6" customHeight="1">
      <c r="A20" s="10" t="s">
        <v>8</v>
      </c>
      <c r="B20" s="17">
        <f t="shared" si="2"/>
        <v>2.8074659594343574</v>
      </c>
      <c r="C20" s="17">
        <f t="shared" si="3"/>
        <v>1.5825797679342402</v>
      </c>
      <c r="D20" s="17">
        <f t="shared" si="4"/>
        <v>4.428384306159451</v>
      </c>
    </row>
    <row r="21" spans="1:4" ht="24.6" customHeight="1">
      <c r="A21" s="10" t="s">
        <v>9</v>
      </c>
      <c r="B21" s="17">
        <f t="shared" si="2"/>
        <v>2.4961983739314308</v>
      </c>
      <c r="C21" s="17">
        <f t="shared" si="3"/>
        <v>1.522189651083258</v>
      </c>
      <c r="D21" s="17">
        <f t="shared" si="4"/>
        <v>3.7851147668016498</v>
      </c>
    </row>
    <row r="22" spans="1:4" ht="24.6" customHeight="1">
      <c r="A22" s="10" t="s">
        <v>10</v>
      </c>
      <c r="B22" s="17">
        <f t="shared" si="2"/>
        <v>12.974581583663847</v>
      </c>
      <c r="C22" s="17">
        <f t="shared" si="3"/>
        <v>8.9555388875931214</v>
      </c>
      <c r="D22" s="17">
        <f t="shared" si="4"/>
        <v>18.293057550320917</v>
      </c>
    </row>
    <row r="23" spans="1:4" ht="24.6" customHeight="1">
      <c r="A23" s="10" t="s">
        <v>11</v>
      </c>
      <c r="B23" s="17">
        <f t="shared" si="2"/>
        <v>52.997998677255026</v>
      </c>
      <c r="C23" s="17">
        <f t="shared" si="3"/>
        <v>60.080174035553632</v>
      </c>
      <c r="D23" s="17">
        <f t="shared" si="4"/>
        <v>43.626010303763344</v>
      </c>
    </row>
    <row r="24" spans="1:4" ht="24.6" customHeight="1">
      <c r="A24" s="10" t="s">
        <v>12</v>
      </c>
      <c r="B24" s="17">
        <f t="shared" si="2"/>
        <v>9.4408828384076742</v>
      </c>
      <c r="C24" s="17">
        <f t="shared" si="3"/>
        <v>8.7220099832092348</v>
      </c>
      <c r="D24" s="17">
        <f t="shared" si="4"/>
        <v>10.392194031620402</v>
      </c>
    </row>
    <row r="25" spans="1:4" ht="24.6" customHeight="1">
      <c r="A25" s="10" t="s">
        <v>17</v>
      </c>
      <c r="B25" s="17">
        <f t="shared" si="2"/>
        <v>2.7086207693006319</v>
      </c>
      <c r="C25" s="17">
        <f t="shared" si="3"/>
        <v>3.9016876901940591</v>
      </c>
      <c r="D25" s="17">
        <f t="shared" si="4"/>
        <v>1.1298101170751602</v>
      </c>
    </row>
    <row r="26" spans="1:4" ht="24.6" customHeight="1">
      <c r="A26" s="11" t="s">
        <v>13</v>
      </c>
      <c r="B26" s="17">
        <f t="shared" si="2"/>
        <v>7.1359273478667422</v>
      </c>
      <c r="C26" s="17">
        <f t="shared" si="3"/>
        <v>8.1074498843447049</v>
      </c>
      <c r="D26" s="17">
        <f t="shared" si="4"/>
        <v>5.8502915714566335</v>
      </c>
    </row>
    <row r="27" spans="1:4" ht="24.6" customHeight="1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2021-11-29T07:19:06Z</dcterms:modified>
</cp:coreProperties>
</file>