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1-2564\"/>
    </mc:Choice>
  </mc:AlternateContent>
  <xr:revisionPtr revIDLastSave="0" documentId="13_ncr:1_{94699790-4085-4421-A345-F0E5E0899C27}" xr6:coauthVersionLast="40" xr6:coauthVersionMax="40" xr10:uidLastSave="{00000000-0000-0000-0000-000000000000}"/>
  <bookViews>
    <workbookView xWindow="0" yWindow="0" windowWidth="21600" windowHeight="9555" xr2:uid="{F14D27A9-7088-45D7-9E10-EEFBBB6C8EC3}"/>
  </bookViews>
  <sheets>
    <sheet name="T-3" sheetId="1" r:id="rId1"/>
  </sheets>
  <definedNames>
    <definedName name="_xlnm.Print_Area" localSheetId="0">'T-3'!$A$1:$M$34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5" i="1"/>
  <c r="I24" i="1"/>
  <c r="I22" i="1"/>
  <c r="I21" i="1"/>
  <c r="I20" i="1"/>
  <c r="I19" i="1"/>
  <c r="I18" i="1"/>
  <c r="I16" i="1"/>
  <c r="I15" i="1"/>
  <c r="I14" i="1"/>
  <c r="I10" i="1"/>
  <c r="I9" i="1"/>
  <c r="I8" i="1"/>
  <c r="I7" i="1"/>
</calcChain>
</file>

<file path=xl/sharedStrings.xml><?xml version="1.0" encoding="utf-8"?>
<sst xmlns="http://schemas.openxmlformats.org/spreadsheetml/2006/main" count="100" uniqueCount="67">
  <si>
    <t>ตาราง</t>
  </si>
  <si>
    <t>สถานประกอบการอุตสาหกรรม จำแนกตามประเภทอุตสาหกรรม พ.ศ. 2562 - 2564</t>
  </si>
  <si>
    <t>Table</t>
  </si>
  <si>
    <t>Industrial Establishment by Type of Industries: 2019 - 2021</t>
  </si>
  <si>
    <t>อัตราการเปลี่ยนแปลง</t>
  </si>
  <si>
    <t>ประเภทอุตสาหกรรม</t>
  </si>
  <si>
    <t>Percentage change (%)</t>
  </si>
  <si>
    <t>Type of industry</t>
  </si>
  <si>
    <t>2019</t>
  </si>
  <si>
    <t>2020</t>
  </si>
  <si>
    <t>2021</t>
  </si>
  <si>
    <t>รวมยอด</t>
  </si>
  <si>
    <t>Total</t>
  </si>
  <si>
    <t>ผลิตภัณฑ์จากพืช</t>
  </si>
  <si>
    <t>Basic agro-Industry</t>
  </si>
  <si>
    <t>อุตสาหกรรมอาหาร</t>
  </si>
  <si>
    <t>Food</t>
  </si>
  <si>
    <t>อุตสาหกรรมเครื่องดื่ม</t>
  </si>
  <si>
    <t>Beverage</t>
  </si>
  <si>
    <t>สิ่งทอ</t>
  </si>
  <si>
    <t>-</t>
  </si>
  <si>
    <t>Textile</t>
  </si>
  <si>
    <t>อุตสาหกรรมเครื่องแต่งกายยกเว้นรองเท้า</t>
  </si>
  <si>
    <t>Wearing Apparel</t>
  </si>
  <si>
    <t>ผลิตหนังสัตว์และผลิตภัณฑ์จากหนังสัตว์</t>
  </si>
  <si>
    <t>Leather products &amp; Footwear</t>
  </si>
  <si>
    <t>แปรรูปไม้และผลิตภัณฑ์จากไม้</t>
  </si>
  <si>
    <t>Wood and Wood products</t>
  </si>
  <si>
    <t>เครื่องเรือนหรือเครื่องตบแต่งในอาคารจากไม้ แก้ว ยาง หรืออโลหะอื่น</t>
  </si>
  <si>
    <t>Furniture</t>
  </si>
  <si>
    <t>ผลิตกระดาษและผลิตภัณฑ์กระดาษ</t>
  </si>
  <si>
    <t>Paper and Paper products</t>
  </si>
  <si>
    <t>การพิมพ์ การเย็บเล่ม ทำปกหรือการทำแม่พิมพ์</t>
  </si>
  <si>
    <t>Printing</t>
  </si>
  <si>
    <t>เคมีภัณฑ์และผลิตภัณฑ์เคมี</t>
  </si>
  <si>
    <t>Chemical &amp; Chemical products</t>
  </si>
  <si>
    <t>ผลิตภัณฑ์จากปิโตรเลียม</t>
  </si>
  <si>
    <t>Petroleum products</t>
  </si>
  <si>
    <t>ยางและผลิตภัณฑ์ยาง</t>
  </si>
  <si>
    <t>Rubber products</t>
  </si>
  <si>
    <t>ผลิตภัณฑ์พลาสติก</t>
  </si>
  <si>
    <t>Plastic products</t>
  </si>
  <si>
    <t>ผลิตภัณฑ์อโลหะ</t>
  </si>
  <si>
    <t>Non-metal products</t>
  </si>
  <si>
    <t>ผลิตภัณฑ์โลหะขั้นมูลฐาน</t>
  </si>
  <si>
    <t>Basic metal products</t>
  </si>
  <si>
    <t>ผลิตภัณฑ์โลหะ</t>
  </si>
  <si>
    <t>Fabricated products</t>
  </si>
  <si>
    <t>ผลิตภัณฑ์เครื่องจักร และเครื่องกล</t>
  </si>
  <si>
    <t xml:space="preserve">Machinery </t>
  </si>
  <si>
    <t xml:space="preserve">ผลิตภัณฑ์เครื่องใช้ไฟฟ้าและอุปกรณ์ </t>
  </si>
  <si>
    <t>Electrical Machinery and Supplies</t>
  </si>
  <si>
    <t xml:space="preserve">Production, maintenance and </t>
  </si>
  <si>
    <t>ผลิตยานพาหนะและอุปกรณ์ รวมทั้งการซ่อมยานพาหนะและอุปกรณ์</t>
  </si>
  <si>
    <t xml:space="preserve">  repair motor vechicles</t>
  </si>
  <si>
    <t>การผลิตอื่นๆ</t>
  </si>
  <si>
    <t>Other Manufacturing Industries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</si>
  <si>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</si>
  <si>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</si>
  <si>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establishment is mean factory, building or vehicle used machinery 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</si>
  <si>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</si>
  <si>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 xml:space="preserve">              from 50 horsepower or the equivalent 50 horsepower or employees from 50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</si>
  <si>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</si>
  <si>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         or more people to used the machinery or not tp operate Industrial establishment . </t>
  </si>
  <si>
    <t xml:space="preserve">        ที่มา:   </t>
  </si>
  <si>
    <t>สำนักงานอุตสาหกรรมจังหวัดกระบี่</t>
  </si>
  <si>
    <t xml:space="preserve">  Source: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</si>
</sst>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6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5" xfId="0" applyFont="1" applyBorder="1" applyAlignment="1"/>
    <xf numFmtId="0" fontId="4" fillId="0" borderId="6" xfId="0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3" fillId="0" borderId="6" xfId="0" applyFont="1" applyBorder="1" applyAlignment="1"/>
    <xf numFmtId="0" fontId="5" fillId="0" borderId="0" xfId="0" applyFont="1" applyAlignment="1"/>
    <xf numFmtId="0" fontId="3" fillId="0" borderId="5" xfId="0" applyFont="1" applyBorder="1" applyAlignment="1"/>
    <xf numFmtId="0" fontId="4" fillId="0" borderId="1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9" xfId="0" applyFont="1" applyBorder="1" applyAlignment="1"/>
    <xf numFmtId="0" fontId="3" fillId="0" borderId="8" xfId="0" applyFont="1" applyBorder="1" applyAlignment="1"/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0" fontId="3" fillId="0" borderId="7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21166</xdr:colOff>
      <xdr:row>32</xdr:row>
      <xdr:rowOff>10582</xdr:rowOff>
    </xdr:from>
    <xdr:to>
      <xdr:col>12</xdr:col>
      <xdr:colOff>271833</xdr:colOff>
      <xdr:row>34</xdr:row>
      <xdr:rowOff>23268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E2C24ADC-F016-4481-961A-6DA4AD0C5FD5}"/>
            </a:ext>
          </a:extLst>
        </xdr:cNvPr>
        <xdr:cNvGrpSpPr/>
      </xdr:nvGrpSpPr>
      <xdr:grpSpPr>
        <a:xfrm>
          <a:off x="9384241" y="6258982"/>
          <a:ext cx="403067" cy="45083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07275839-2EA9-40E3-8A27-03EBC343637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9CF7E9D5-738D-4B6F-875C-7FBD20DEC5D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5919-CDD7-4C8E-89DE-B0C2BA23AF5A}">
  <sheetPr>
    <tabColor rgb="FF00B050"/>
  </sheetPr>
  <dimension ref="A1:K38"/>
  <sheetViews>
    <sheetView showGridLines="0" tabSelected="1" zoomScaleNormal="100" workbookViewId="0">
      <selection activeCell="D17" sqref="D17"/>
    </sheetView>
  </sheetViews>
  <sheetFormatPr defaultRowHeight="18.75" x14ac:dyDescent="0.3"/>
  <cols>
    <col min="1" max="1" width="1.7109375" style="51" customWidth="1"/>
    <col min="2" max="2" width="5.85546875" style="51" customWidth="1"/>
    <col min="3" max="3" width="5.28515625" style="51" customWidth="1"/>
    <col min="4" max="4" width="35.7109375" style="51" customWidth="1"/>
    <col min="5" max="5" width="12.7109375" style="51" customWidth="1"/>
    <col min="6" max="6" width="12.140625" style="51" customWidth="1"/>
    <col min="7" max="7" width="11.5703125" style="51" customWidth="1"/>
    <col min="8" max="8" width="13" style="51" customWidth="1"/>
    <col min="9" max="9" width="12" style="51" customWidth="1"/>
    <col min="10" max="10" width="1.42578125" style="51" customWidth="1"/>
    <col min="11" max="11" width="29" style="51" customWidth="1"/>
    <col min="12" max="12" width="2.28515625" style="51" customWidth="1"/>
    <col min="13" max="13" width="4.140625" style="51" customWidth="1"/>
    <col min="14" max="16384" width="9.140625" style="51"/>
  </cols>
  <sheetData>
    <row r="1" spans="1:11" s="1" customFormat="1" ht="18.75" customHeight="1" x14ac:dyDescent="0.3">
      <c r="B1" s="1" t="s">
        <v>0</v>
      </c>
      <c r="C1" s="2">
        <v>3</v>
      </c>
      <c r="D1" s="1" t="s">
        <v>1</v>
      </c>
    </row>
    <row r="2" spans="1:11" s="3" customFormat="1" ht="18.75" customHeight="1" x14ac:dyDescent="0.3">
      <c r="B2" s="1" t="s">
        <v>2</v>
      </c>
      <c r="C2" s="2">
        <v>3</v>
      </c>
      <c r="D2" s="1" t="s">
        <v>3</v>
      </c>
    </row>
    <row r="3" spans="1:11" s="10" customFormat="1" ht="15" customHeight="1" x14ac:dyDescent="0.3">
      <c r="A3" s="4"/>
      <c r="B3" s="4"/>
      <c r="C3" s="4"/>
      <c r="D3" s="4"/>
      <c r="E3" s="5"/>
      <c r="F3" s="6"/>
      <c r="G3" s="5"/>
      <c r="H3" s="7" t="s">
        <v>4</v>
      </c>
      <c r="I3" s="8"/>
      <c r="J3" s="9"/>
      <c r="K3" s="4"/>
    </row>
    <row r="4" spans="1:11" s="10" customFormat="1" ht="15" customHeight="1" x14ac:dyDescent="0.3">
      <c r="A4" s="11" t="s">
        <v>5</v>
      </c>
      <c r="B4" s="11"/>
      <c r="C4" s="11"/>
      <c r="D4" s="12"/>
      <c r="E4" s="13">
        <v>2562</v>
      </c>
      <c r="F4" s="13">
        <v>2563</v>
      </c>
      <c r="G4" s="13">
        <v>2564</v>
      </c>
      <c r="H4" s="14" t="s">
        <v>6</v>
      </c>
      <c r="I4" s="15"/>
      <c r="J4" s="16" t="s">
        <v>7</v>
      </c>
      <c r="K4" s="11"/>
    </row>
    <row r="5" spans="1:11" s="10" customFormat="1" ht="15" customHeight="1" x14ac:dyDescent="0.3">
      <c r="A5" s="11"/>
      <c r="B5" s="11"/>
      <c r="C5" s="11"/>
      <c r="D5" s="12"/>
      <c r="E5" s="17" t="s">
        <v>8</v>
      </c>
      <c r="F5" s="17" t="s">
        <v>9</v>
      </c>
      <c r="G5" s="17" t="s">
        <v>10</v>
      </c>
      <c r="H5" s="5">
        <v>2563</v>
      </c>
      <c r="I5" s="6">
        <v>2564</v>
      </c>
      <c r="J5" s="16"/>
      <c r="K5" s="11"/>
    </row>
    <row r="6" spans="1:11" s="10" customFormat="1" ht="15" customHeight="1" x14ac:dyDescent="0.3">
      <c r="A6" s="18"/>
      <c r="B6" s="18"/>
      <c r="C6" s="18"/>
      <c r="D6" s="18"/>
      <c r="E6" s="19"/>
      <c r="F6" s="20"/>
      <c r="G6" s="19"/>
      <c r="H6" s="21" t="s">
        <v>9</v>
      </c>
      <c r="I6" s="22" t="s">
        <v>10</v>
      </c>
      <c r="J6" s="19"/>
      <c r="K6" s="18"/>
    </row>
    <row r="7" spans="1:11" s="30" customFormat="1" ht="18" customHeight="1" x14ac:dyDescent="0.3">
      <c r="A7" s="23" t="s">
        <v>11</v>
      </c>
      <c r="B7" s="23"/>
      <c r="C7" s="23"/>
      <c r="D7" s="24"/>
      <c r="E7" s="25">
        <v>352</v>
      </c>
      <c r="F7" s="26">
        <v>357</v>
      </c>
      <c r="G7" s="25">
        <v>357</v>
      </c>
      <c r="H7" s="27">
        <v>1.4204545454545454</v>
      </c>
      <c r="I7" s="27">
        <f>((G7-F7)/F7)*100</f>
        <v>0</v>
      </c>
      <c r="J7" s="28"/>
      <c r="K7" s="29" t="s">
        <v>12</v>
      </c>
    </row>
    <row r="8" spans="1:11" s="36" customFormat="1" ht="15" customHeight="1" x14ac:dyDescent="0.3">
      <c r="A8" s="30"/>
      <c r="B8" s="31" t="s">
        <v>13</v>
      </c>
      <c r="C8" s="30"/>
      <c r="D8" s="32"/>
      <c r="E8" s="33">
        <v>2</v>
      </c>
      <c r="F8" s="33">
        <v>2</v>
      </c>
      <c r="G8" s="33">
        <v>2</v>
      </c>
      <c r="H8" s="34">
        <v>0</v>
      </c>
      <c r="I8" s="34">
        <f t="shared" ref="I8:I29" si="0">((G8-F8)/F8)*100</f>
        <v>0</v>
      </c>
      <c r="J8" s="35"/>
      <c r="K8" s="31" t="s">
        <v>14</v>
      </c>
    </row>
    <row r="9" spans="1:11" s="36" customFormat="1" ht="15" customHeight="1" x14ac:dyDescent="0.3">
      <c r="A9" s="31"/>
      <c r="B9" s="31" t="s">
        <v>15</v>
      </c>
      <c r="C9" s="31"/>
      <c r="D9" s="37"/>
      <c r="E9" s="33">
        <v>56</v>
      </c>
      <c r="F9" s="33">
        <v>54</v>
      </c>
      <c r="G9" s="33">
        <v>57</v>
      </c>
      <c r="H9" s="34">
        <v>-3.5714285714285712</v>
      </c>
      <c r="I9" s="34">
        <f t="shared" si="0"/>
        <v>5.5555555555555554</v>
      </c>
      <c r="J9" s="35"/>
      <c r="K9" s="31" t="s">
        <v>16</v>
      </c>
    </row>
    <row r="10" spans="1:11" s="36" customFormat="1" ht="15" customHeight="1" x14ac:dyDescent="0.3">
      <c r="A10" s="31"/>
      <c r="B10" s="31" t="s">
        <v>17</v>
      </c>
      <c r="C10" s="31"/>
      <c r="D10" s="37"/>
      <c r="E10" s="33">
        <v>2</v>
      </c>
      <c r="F10" s="33">
        <v>2</v>
      </c>
      <c r="G10" s="33">
        <v>2</v>
      </c>
      <c r="H10" s="34">
        <v>0</v>
      </c>
      <c r="I10" s="34">
        <f t="shared" si="0"/>
        <v>0</v>
      </c>
      <c r="J10" s="35"/>
      <c r="K10" s="31" t="s">
        <v>18</v>
      </c>
    </row>
    <row r="11" spans="1:11" s="36" customFormat="1" ht="15" customHeight="1" x14ac:dyDescent="0.3">
      <c r="A11" s="31"/>
      <c r="B11" s="31" t="s">
        <v>19</v>
      </c>
      <c r="C11" s="31"/>
      <c r="D11" s="37"/>
      <c r="E11" s="33" t="s">
        <v>20</v>
      </c>
      <c r="F11" s="33" t="s">
        <v>20</v>
      </c>
      <c r="G11" s="33" t="s">
        <v>20</v>
      </c>
      <c r="H11" s="34" t="s">
        <v>20</v>
      </c>
      <c r="I11" s="34" t="s">
        <v>20</v>
      </c>
      <c r="J11" s="35"/>
      <c r="K11" s="31" t="s">
        <v>21</v>
      </c>
    </row>
    <row r="12" spans="1:11" s="36" customFormat="1" ht="15" customHeight="1" x14ac:dyDescent="0.3">
      <c r="A12" s="31"/>
      <c r="B12" s="31" t="s">
        <v>22</v>
      </c>
      <c r="C12" s="31"/>
      <c r="D12" s="37"/>
      <c r="E12" s="33" t="s">
        <v>20</v>
      </c>
      <c r="F12" s="33" t="s">
        <v>20</v>
      </c>
      <c r="G12" s="33" t="s">
        <v>20</v>
      </c>
      <c r="H12" s="33" t="s">
        <v>20</v>
      </c>
      <c r="I12" s="34" t="s">
        <v>20</v>
      </c>
      <c r="J12" s="35"/>
      <c r="K12" s="31" t="s">
        <v>23</v>
      </c>
    </row>
    <row r="13" spans="1:11" s="36" customFormat="1" ht="15" customHeight="1" x14ac:dyDescent="0.3">
      <c r="A13" s="31"/>
      <c r="B13" s="31" t="s">
        <v>24</v>
      </c>
      <c r="C13" s="31"/>
      <c r="D13" s="37"/>
      <c r="E13" s="33" t="s">
        <v>20</v>
      </c>
      <c r="F13" s="33" t="s">
        <v>20</v>
      </c>
      <c r="G13" s="33" t="s">
        <v>20</v>
      </c>
      <c r="H13" s="33" t="s">
        <v>20</v>
      </c>
      <c r="I13" s="34" t="s">
        <v>20</v>
      </c>
      <c r="J13" s="35"/>
      <c r="K13" s="31" t="s">
        <v>25</v>
      </c>
    </row>
    <row r="14" spans="1:11" s="36" customFormat="1" ht="15" customHeight="1" x14ac:dyDescent="0.3">
      <c r="A14" s="31"/>
      <c r="B14" s="31" t="s">
        <v>26</v>
      </c>
      <c r="C14" s="31"/>
      <c r="D14" s="37"/>
      <c r="E14" s="33">
        <v>47</v>
      </c>
      <c r="F14" s="33">
        <v>31</v>
      </c>
      <c r="G14" s="33">
        <v>29</v>
      </c>
      <c r="H14" s="34">
        <v>-34.042553191489361</v>
      </c>
      <c r="I14" s="34">
        <f t="shared" si="0"/>
        <v>-6.4516129032258061</v>
      </c>
      <c r="J14" s="35"/>
      <c r="K14" s="31" t="s">
        <v>27</v>
      </c>
    </row>
    <row r="15" spans="1:11" s="36" customFormat="1" ht="15" customHeight="1" x14ac:dyDescent="0.3">
      <c r="A15" s="31"/>
      <c r="B15" s="31" t="s">
        <v>28</v>
      </c>
      <c r="C15" s="31"/>
      <c r="D15" s="37"/>
      <c r="E15" s="33">
        <v>10</v>
      </c>
      <c r="F15" s="33">
        <v>2</v>
      </c>
      <c r="G15" s="33">
        <v>2</v>
      </c>
      <c r="H15" s="34">
        <v>-80</v>
      </c>
      <c r="I15" s="34">
        <f t="shared" si="0"/>
        <v>0</v>
      </c>
      <c r="J15" s="35"/>
      <c r="K15" s="31" t="s">
        <v>29</v>
      </c>
    </row>
    <row r="16" spans="1:11" s="36" customFormat="1" ht="15" customHeight="1" x14ac:dyDescent="0.3">
      <c r="A16" s="31"/>
      <c r="B16" s="31" t="s">
        <v>30</v>
      </c>
      <c r="C16" s="31"/>
      <c r="D16" s="37"/>
      <c r="E16" s="33">
        <v>1</v>
      </c>
      <c r="F16" s="33">
        <v>1</v>
      </c>
      <c r="G16" s="33">
        <v>1</v>
      </c>
      <c r="H16" s="34">
        <v>0</v>
      </c>
      <c r="I16" s="34">
        <f t="shared" si="0"/>
        <v>0</v>
      </c>
      <c r="J16" s="35"/>
      <c r="K16" s="31" t="s">
        <v>31</v>
      </c>
    </row>
    <row r="17" spans="1:11" s="36" customFormat="1" ht="15" customHeight="1" x14ac:dyDescent="0.3">
      <c r="A17" s="31"/>
      <c r="B17" s="31" t="s">
        <v>32</v>
      </c>
      <c r="C17" s="31"/>
      <c r="D17" s="37"/>
      <c r="E17" s="33" t="s">
        <v>20</v>
      </c>
      <c r="F17" s="33" t="s">
        <v>20</v>
      </c>
      <c r="G17" s="33" t="s">
        <v>20</v>
      </c>
      <c r="H17" s="34" t="s">
        <v>20</v>
      </c>
      <c r="I17" s="34" t="s">
        <v>20</v>
      </c>
      <c r="J17" s="35"/>
      <c r="K17" s="31" t="s">
        <v>33</v>
      </c>
    </row>
    <row r="18" spans="1:11" s="36" customFormat="1" ht="15" customHeight="1" x14ac:dyDescent="0.3">
      <c r="A18" s="31"/>
      <c r="B18" s="31" t="s">
        <v>34</v>
      </c>
      <c r="C18" s="31"/>
      <c r="D18" s="37"/>
      <c r="E18" s="33">
        <v>4</v>
      </c>
      <c r="F18" s="33">
        <v>3</v>
      </c>
      <c r="G18" s="33">
        <v>3</v>
      </c>
      <c r="H18" s="34">
        <v>-25</v>
      </c>
      <c r="I18" s="34">
        <f t="shared" si="0"/>
        <v>0</v>
      </c>
      <c r="J18" s="35"/>
      <c r="K18" s="31" t="s">
        <v>35</v>
      </c>
    </row>
    <row r="19" spans="1:11" s="36" customFormat="1" ht="15" customHeight="1" x14ac:dyDescent="0.3">
      <c r="A19" s="31"/>
      <c r="B19" s="31" t="s">
        <v>36</v>
      </c>
      <c r="C19" s="31"/>
      <c r="D19" s="37"/>
      <c r="E19" s="33">
        <v>18</v>
      </c>
      <c r="F19" s="33">
        <v>23</v>
      </c>
      <c r="G19" s="33">
        <v>25</v>
      </c>
      <c r="H19" s="34">
        <v>27.777777777777779</v>
      </c>
      <c r="I19" s="34">
        <f t="shared" si="0"/>
        <v>8.695652173913043</v>
      </c>
      <c r="J19" s="35"/>
      <c r="K19" s="31" t="s">
        <v>37</v>
      </c>
    </row>
    <row r="20" spans="1:11" s="36" customFormat="1" ht="15" customHeight="1" x14ac:dyDescent="0.3">
      <c r="A20" s="31"/>
      <c r="B20" s="31" t="s">
        <v>38</v>
      </c>
      <c r="C20" s="31"/>
      <c r="D20" s="37"/>
      <c r="E20" s="33">
        <v>27</v>
      </c>
      <c r="F20" s="33">
        <v>21</v>
      </c>
      <c r="G20" s="33">
        <v>21</v>
      </c>
      <c r="H20" s="34">
        <v>-22.222222222222221</v>
      </c>
      <c r="I20" s="34">
        <f t="shared" si="0"/>
        <v>0</v>
      </c>
      <c r="J20" s="35"/>
      <c r="K20" s="31" t="s">
        <v>39</v>
      </c>
    </row>
    <row r="21" spans="1:11" s="36" customFormat="1" ht="15" customHeight="1" x14ac:dyDescent="0.3">
      <c r="A21" s="31"/>
      <c r="B21" s="31" t="s">
        <v>40</v>
      </c>
      <c r="C21" s="31"/>
      <c r="D21" s="37"/>
      <c r="E21" s="33">
        <v>3</v>
      </c>
      <c r="F21" s="33">
        <v>3</v>
      </c>
      <c r="G21" s="33">
        <v>3</v>
      </c>
      <c r="H21" s="34">
        <v>0</v>
      </c>
      <c r="I21" s="34">
        <f t="shared" si="0"/>
        <v>0</v>
      </c>
      <c r="J21" s="35"/>
      <c r="K21" s="31" t="s">
        <v>41</v>
      </c>
    </row>
    <row r="22" spans="1:11" s="36" customFormat="1" ht="15" customHeight="1" x14ac:dyDescent="0.3">
      <c r="A22" s="31"/>
      <c r="B22" s="31" t="s">
        <v>42</v>
      </c>
      <c r="C22" s="31"/>
      <c r="D22" s="37"/>
      <c r="E22" s="33">
        <v>41</v>
      </c>
      <c r="F22" s="33">
        <v>42</v>
      </c>
      <c r="G22" s="33">
        <v>43</v>
      </c>
      <c r="H22" s="34">
        <v>2.4390243902439024</v>
      </c>
      <c r="I22" s="34">
        <f t="shared" si="0"/>
        <v>2.3809523809523809</v>
      </c>
      <c r="J22" s="35"/>
      <c r="K22" s="31" t="s">
        <v>43</v>
      </c>
    </row>
    <row r="23" spans="1:11" s="36" customFormat="1" ht="15" customHeight="1" x14ac:dyDescent="0.3">
      <c r="A23" s="31"/>
      <c r="B23" s="31" t="s">
        <v>44</v>
      </c>
      <c r="C23" s="31"/>
      <c r="D23" s="37"/>
      <c r="E23" s="33" t="s">
        <v>20</v>
      </c>
      <c r="F23" s="33" t="s">
        <v>20</v>
      </c>
      <c r="G23" s="33" t="s">
        <v>20</v>
      </c>
      <c r="H23" s="33" t="s">
        <v>20</v>
      </c>
      <c r="I23" s="34" t="s">
        <v>20</v>
      </c>
      <c r="J23" s="35"/>
      <c r="K23" s="31" t="s">
        <v>45</v>
      </c>
    </row>
    <row r="24" spans="1:11" s="36" customFormat="1" ht="15" customHeight="1" x14ac:dyDescent="0.3">
      <c r="A24" s="31"/>
      <c r="B24" s="31" t="s">
        <v>46</v>
      </c>
      <c r="C24" s="31"/>
      <c r="D24" s="37"/>
      <c r="E24" s="33">
        <v>11</v>
      </c>
      <c r="F24" s="33">
        <v>10</v>
      </c>
      <c r="G24" s="33">
        <v>10</v>
      </c>
      <c r="H24" s="34">
        <v>-9.0909090909090917</v>
      </c>
      <c r="I24" s="34">
        <f t="shared" si="0"/>
        <v>0</v>
      </c>
      <c r="J24" s="35"/>
      <c r="K24" s="31" t="s">
        <v>47</v>
      </c>
    </row>
    <row r="25" spans="1:11" s="36" customFormat="1" ht="15" customHeight="1" x14ac:dyDescent="0.3">
      <c r="A25" s="31"/>
      <c r="B25" s="31" t="s">
        <v>48</v>
      </c>
      <c r="C25" s="31"/>
      <c r="D25" s="37"/>
      <c r="E25" s="33">
        <v>2</v>
      </c>
      <c r="F25" s="33">
        <v>2</v>
      </c>
      <c r="G25" s="33">
        <v>2</v>
      </c>
      <c r="H25" s="34">
        <v>0</v>
      </c>
      <c r="I25" s="34">
        <f t="shared" si="0"/>
        <v>0</v>
      </c>
      <c r="J25" s="35"/>
      <c r="K25" s="31" t="s">
        <v>49</v>
      </c>
    </row>
    <row r="26" spans="1:11" s="36" customFormat="1" ht="15" customHeight="1" x14ac:dyDescent="0.3">
      <c r="A26" s="31"/>
      <c r="B26" s="31" t="s">
        <v>50</v>
      </c>
      <c r="C26" s="31"/>
      <c r="D26" s="37"/>
      <c r="E26" s="33" t="s">
        <v>20</v>
      </c>
      <c r="F26" s="33" t="s">
        <v>20</v>
      </c>
      <c r="G26" s="33" t="s">
        <v>20</v>
      </c>
      <c r="H26" s="34" t="s">
        <v>20</v>
      </c>
      <c r="I26" s="34" t="s">
        <v>20</v>
      </c>
      <c r="J26" s="35"/>
      <c r="K26" s="31" t="s">
        <v>51</v>
      </c>
    </row>
    <row r="27" spans="1:11" s="36" customFormat="1" ht="15" customHeight="1" x14ac:dyDescent="0.3">
      <c r="A27" s="31"/>
      <c r="B27" s="31"/>
      <c r="C27" s="31"/>
      <c r="D27" s="37"/>
      <c r="E27" s="38"/>
      <c r="F27" s="39"/>
      <c r="G27" s="33"/>
      <c r="H27" s="33"/>
      <c r="I27" s="34"/>
      <c r="J27" s="35"/>
      <c r="K27" s="31" t="s">
        <v>52</v>
      </c>
    </row>
    <row r="28" spans="1:11" s="36" customFormat="1" ht="15" customHeight="1" x14ac:dyDescent="0.3">
      <c r="A28" s="31"/>
      <c r="B28" s="31" t="s">
        <v>53</v>
      </c>
      <c r="C28" s="31"/>
      <c r="D28" s="37"/>
      <c r="E28" s="33" t="s">
        <v>20</v>
      </c>
      <c r="F28" s="33">
        <v>27</v>
      </c>
      <c r="G28" s="38">
        <v>27</v>
      </c>
      <c r="H28" s="34" t="s">
        <v>20</v>
      </c>
      <c r="I28" s="34">
        <f t="shared" si="0"/>
        <v>0</v>
      </c>
      <c r="J28" s="35"/>
      <c r="K28" s="31" t="s">
        <v>54</v>
      </c>
    </row>
    <row r="29" spans="1:11" s="36" customFormat="1" ht="15" customHeight="1" x14ac:dyDescent="0.3">
      <c r="A29" s="40"/>
      <c r="B29" s="40" t="s">
        <v>55</v>
      </c>
      <c r="C29" s="40"/>
      <c r="D29" s="41"/>
      <c r="E29" s="42">
        <v>128</v>
      </c>
      <c r="F29" s="43">
        <v>134</v>
      </c>
      <c r="G29" s="42">
        <v>130</v>
      </c>
      <c r="H29" s="44">
        <v>4.6875</v>
      </c>
      <c r="I29" s="44">
        <f t="shared" si="0"/>
        <v>-2.9850746268656714</v>
      </c>
      <c r="J29" s="45"/>
      <c r="K29" s="40" t="s">
        <v>56</v>
      </c>
    </row>
    <row r="30" spans="1:11" s="49" customFormat="1" ht="15" customHeight="1" x14ac:dyDescent="0.25">
      <c r="A30" s="46"/>
      <c r="B30" s="47"/>
      <c r="C30" s="47"/>
      <c r="D30" s="47"/>
      <c r="E30" s="48"/>
      <c r="F30" s="48"/>
      <c r="G30" s="48"/>
      <c r="I30" s="48"/>
      <c r="J30" s="48"/>
      <c r="K30" s="48"/>
    </row>
    <row r="31" spans="1:11" s="48" customFormat="1" ht="15.75" customHeight="1" x14ac:dyDescent="0.25">
      <c r="A31" s="46" t="s">
        <v>57</v>
      </c>
      <c r="B31" s="47"/>
      <c r="C31" s="47" t="s">
        <v>58</v>
      </c>
      <c r="D31" s="47"/>
      <c r="G31" s="47" t="s">
        <v>59</v>
      </c>
    </row>
    <row r="32" spans="1:11" s="48" customFormat="1" ht="15.75" customHeight="1" x14ac:dyDescent="0.5">
      <c r="C32" s="48" t="s">
        <v>60</v>
      </c>
      <c r="G32" s="48" t="s">
        <v>61</v>
      </c>
    </row>
    <row r="33" spans="1:11" s="48" customFormat="1" ht="17.25" customHeight="1" x14ac:dyDescent="0.5">
      <c r="C33" s="48" t="s">
        <v>62</v>
      </c>
      <c r="G33" s="48" t="s">
        <v>63</v>
      </c>
    </row>
    <row r="34" spans="1:11" s="47" customFormat="1" ht="17.25" customHeight="1" x14ac:dyDescent="0.25">
      <c r="A34" s="48" t="s">
        <v>64</v>
      </c>
      <c r="C34" s="48" t="s">
        <v>65</v>
      </c>
      <c r="G34" s="48" t="s">
        <v>66</v>
      </c>
    </row>
    <row r="35" spans="1:11" x14ac:dyDescent="0.3">
      <c r="A35" s="48"/>
      <c r="B35" s="48"/>
      <c r="C35" s="48"/>
      <c r="D35" s="50"/>
    </row>
    <row r="36" spans="1:11" x14ac:dyDescent="0.3">
      <c r="A36" s="48"/>
      <c r="B36" s="50"/>
      <c r="C36" s="48"/>
      <c r="D36" s="50"/>
    </row>
    <row r="37" spans="1:11" x14ac:dyDescent="0.3">
      <c r="A37" s="48"/>
      <c r="B37" s="50"/>
      <c r="C37" s="48"/>
      <c r="D37" s="50"/>
      <c r="K37" s="49"/>
    </row>
    <row r="38" spans="1:11" x14ac:dyDescent="0.3">
      <c r="C38" s="50"/>
      <c r="D38" s="50"/>
      <c r="K38" s="49"/>
    </row>
  </sheetData>
  <mergeCells count="5">
    <mergeCell ref="H3:I3"/>
    <mergeCell ref="A4:D5"/>
    <mergeCell ref="H4:I4"/>
    <mergeCell ref="J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2022-10-25T07:19:33Z</dcterms:created>
  <dcterms:modified xsi:type="dcterms:W3CDTF">2022-10-25T07:19:59Z</dcterms:modified>
</cp:coreProperties>
</file>