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8.สถิติการเงิน การธนาคาร และการประกันภัย\"/>
    </mc:Choice>
  </mc:AlternateContent>
  <bookViews>
    <workbookView xWindow="0" yWindow="0" windowWidth="16365" windowHeight="12900" tabRatio="656"/>
  </bookViews>
  <sheets>
    <sheet name="T-18.3" sheetId="21" r:id="rId1"/>
  </sheets>
  <definedNames>
    <definedName name="_xlnm.Print_Area" localSheetId="0">'T-18.3'!$A$1:$V$37</definedName>
  </definedNames>
  <calcPr calcId="152511"/>
</workbook>
</file>

<file path=xl/calcChain.xml><?xml version="1.0" encoding="utf-8"?>
<calcChain xmlns="http://schemas.openxmlformats.org/spreadsheetml/2006/main">
  <c r="I30" i="21" l="1"/>
  <c r="C9" i="21"/>
  <c r="D9" i="21"/>
  <c r="E9" i="21"/>
  <c r="F9" i="21"/>
  <c r="G9" i="21"/>
  <c r="H9" i="21"/>
  <c r="B9" i="21"/>
</calcChain>
</file>

<file path=xl/sharedStrings.xml><?xml version="1.0" encoding="utf-8"?>
<sst xmlns="http://schemas.openxmlformats.org/spreadsheetml/2006/main" count="99" uniqueCount="50">
  <si>
    <t>Total</t>
  </si>
  <si>
    <t>จำนวน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</si>
  <si>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</si>
  <si>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</si>
  <si>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</si>
  <si>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</si>
  <si>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</si>
  <si>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</si>
  <si>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</si>
  <si>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</si>
  <si>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รวมยอด</t>
  </si>
  <si>
    <t>District</t>
  </si>
  <si>
    <t>ประเภทเผื่อเรียก Savings deposits</t>
  </si>
  <si>
    <t>ประเภทประจำ Fixed deposits</t>
  </si>
  <si>
    <t>Deposit</t>
  </si>
  <si>
    <t>Withdrawal</t>
  </si>
  <si>
    <t>branches</t>
  </si>
  <si>
    <t xml:space="preserve">      ที่มา:  ธนาคารออมสิน</t>
  </si>
  <si>
    <t>Source:  Government Saving Bank</t>
  </si>
  <si>
    <t>อำเภอ</t>
  </si>
  <si>
    <t>(พันบาท  Thousand baht)</t>
  </si>
  <si>
    <t xml:space="preserve">ตาราง  18.3  สาขา เงินฝาก เงินถอน และเงินฝากคงเหลือของธนาคารออมสิน จำแนกตามประเภทบัญชี เป็นรายอำเภอ พ.ศ. 2564 </t>
  </si>
  <si>
    <t>Table  18.3  Branches, Deposits, Withdrawals and Deposit Outstandings of The Government Saving Bank by Type and District: 2021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</si>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</sst>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8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64" fontId="6" fillId="0" borderId="0" xfId="0" applyNumberFormat="1" applyFont="1"/>
    <xf numFmtId="164" fontId="4" fillId="0" borderId="4" xfId="1" applyNumberFormat="1" applyFont="1" applyBorder="1" applyAlignment="1">
      <alignment horizontal="right"/>
    </xf>
    <xf numFmtId="43" fontId="4" fillId="0" borderId="9" xfId="1" applyNumberFormat="1" applyFont="1" applyBorder="1" applyAlignment="1">
      <alignment horizontal="right"/>
    </xf>
    <xf numFmtId="43" fontId="4" fillId="0" borderId="4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43" fontId="5" fillId="0" borderId="4" xfId="1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43" fontId="6" fillId="0" borderId="9" xfId="1" applyNumberFormat="1" applyFont="1" applyBorder="1" applyAlignment="1">
      <alignment horizontal="right"/>
    </xf>
    <xf numFmtId="43" fontId="6" fillId="0" borderId="4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1184275</xdr:colOff>
      <xdr:row>25</xdr:row>
      <xdr:rowOff>228600</xdr:rowOff>
    </xdr:from>
    <xdr:to>
      <xdr:col>11</xdr:col>
      <xdr:colOff>36884</xdr:colOff>
      <xdr:row>27</xdr:row>
      <xdr:rowOff>209536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8F6ABAA4-0B32-478F-A63A-0E57F5413363}"/>
            </a:ext>
          </a:extLst>
        </xdr:cNvPr>
        <xdr:cNvGrpSpPr/>
      </xdr:nvGrpSpPr>
      <xdr:grpSpPr>
        <a:xfrm>
          <a:off x="9490075" y="6010275"/>
          <a:ext cx="395659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76536EA2-16AD-4BFA-88DB-BCF11F8FEEE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976E0B36-E2CB-4407-B23F-8C7FA4D119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showGridLines="0" tabSelected="1" zoomScaleNormal="100" workbookViewId="0">
      <selection activeCell="O14" sqref="O14"/>
    </sheetView>
  </sheetViews>
  <sheetFormatPr defaultRowHeight="18.75" x14ac:dyDescent="0.3"/>
  <cols>
    <col min="1" max="1" width="22.28515625" style="6" customWidth="1"/>
    <col min="2" max="2" width="11.28515625" style="6" customWidth="1"/>
    <col min="3" max="3" width="12.28515625" style="6" customWidth="1"/>
    <col min="4" max="4" width="12.85546875" style="6" customWidth="1"/>
    <col min="5" max="5" width="20.140625" style="6" customWidth="1"/>
    <col min="6" max="7" width="11.7109375" style="6" customWidth="1"/>
    <col min="8" max="8" width="21.42578125" style="6" customWidth="1"/>
    <col min="9" max="9" width="0.85546875" style="6" customWidth="1"/>
    <col min="10" max="10" width="21.42578125" style="6" customWidth="1"/>
    <col min="11" max="11" width="1.7109375" style="14" customWidth="1"/>
    <col min="12" max="14" width="1.7109375" style="6" customWidth="1"/>
    <col min="15" max="16384" width="9.140625" style="6"/>
  </cols>
  <sheetData>
    <row r="1" spans="1:11" s="1" customFormat="1" x14ac:dyDescent="0.3">
      <c r="A1" s="2" t="s">
        <v>21</v>
      </c>
      <c r="K1" s="3"/>
    </row>
    <row r="2" spans="1:11" s="4" customFormat="1" x14ac:dyDescent="0.3">
      <c r="A2" s="1" t="s">
        <v>22</v>
      </c>
    </row>
    <row r="3" spans="1:11" s="18" customFormat="1" ht="21" customHeight="1" x14ac:dyDescent="0.3">
      <c r="B3" s="19"/>
      <c r="J3" s="5" t="s">
        <v>20</v>
      </c>
    </row>
    <row r="4" spans="1:11" s="7" customFormat="1" ht="22.5" customHeight="1" x14ac:dyDescent="0.3">
      <c r="A4" s="46" t="s">
        <v>19</v>
      </c>
      <c r="B4" s="8"/>
      <c r="C4" s="43" t="s">
        <v>12</v>
      </c>
      <c r="D4" s="44"/>
      <c r="E4" s="45"/>
      <c r="F4" s="43" t="s">
        <v>13</v>
      </c>
      <c r="G4" s="44"/>
      <c r="H4" s="45"/>
      <c r="I4" s="31"/>
      <c r="J4" s="49" t="s">
        <v>11</v>
      </c>
      <c r="K4" s="10"/>
    </row>
    <row r="5" spans="1:11" s="7" customFormat="1" ht="22.5" customHeight="1" x14ac:dyDescent="0.3">
      <c r="A5" s="47"/>
      <c r="B5" s="11" t="s">
        <v>1</v>
      </c>
      <c r="C5" s="9"/>
      <c r="D5" s="11"/>
      <c r="E5" s="8" t="s">
        <v>7</v>
      </c>
      <c r="F5" s="9"/>
      <c r="G5" s="11"/>
      <c r="H5" s="8" t="s">
        <v>7</v>
      </c>
      <c r="I5" s="28"/>
      <c r="J5" s="50"/>
      <c r="K5" s="10"/>
    </row>
    <row r="6" spans="1:11" s="7" customFormat="1" ht="22.5" customHeight="1" x14ac:dyDescent="0.3">
      <c r="A6" s="47"/>
      <c r="B6" s="11" t="s">
        <v>4</v>
      </c>
      <c r="C6" s="9"/>
      <c r="D6" s="11"/>
      <c r="E6" s="11" t="s">
        <v>6</v>
      </c>
      <c r="F6" s="9"/>
      <c r="G6" s="11"/>
      <c r="H6" s="11" t="s">
        <v>6</v>
      </c>
      <c r="I6" s="28"/>
      <c r="J6" s="50"/>
      <c r="K6" s="10"/>
    </row>
    <row r="7" spans="1:11" s="7" customFormat="1" ht="21" customHeight="1" x14ac:dyDescent="0.3">
      <c r="A7" s="47"/>
      <c r="B7" s="11" t="s">
        <v>2</v>
      </c>
      <c r="C7" s="9" t="s">
        <v>3</v>
      </c>
      <c r="D7" s="11" t="s">
        <v>5</v>
      </c>
      <c r="E7" s="11" t="s">
        <v>8</v>
      </c>
      <c r="F7" s="9" t="s">
        <v>3</v>
      </c>
      <c r="G7" s="11" t="s">
        <v>5</v>
      </c>
      <c r="H7" s="11" t="s">
        <v>8</v>
      </c>
      <c r="I7" s="28"/>
      <c r="J7" s="50"/>
      <c r="K7" s="10"/>
    </row>
    <row r="8" spans="1:11" s="7" customFormat="1" ht="21" customHeight="1" x14ac:dyDescent="0.3">
      <c r="A8" s="48"/>
      <c r="B8" s="13" t="s">
        <v>16</v>
      </c>
      <c r="C8" s="25" t="s">
        <v>14</v>
      </c>
      <c r="D8" s="13" t="s">
        <v>15</v>
      </c>
      <c r="E8" s="13" t="s">
        <v>9</v>
      </c>
      <c r="F8" s="25" t="s">
        <v>14</v>
      </c>
      <c r="G8" s="13" t="s">
        <v>15</v>
      </c>
      <c r="H8" s="13" t="s">
        <v>9</v>
      </c>
      <c r="I8" s="30"/>
      <c r="J8" s="51"/>
      <c r="K8" s="10"/>
    </row>
    <row r="9" spans="1:11" s="21" customFormat="1" ht="22.5" customHeight="1" x14ac:dyDescent="0.3">
      <c r="A9" s="29" t="s">
        <v>10</v>
      </c>
      <c r="B9" s="32">
        <f>SUM(B10:B22)</f>
        <v>8</v>
      </c>
      <c r="C9" s="33">
        <f t="shared" ref="C9:H9" si="0">SUM(C10:C22)</f>
        <v>24169576.530000001</v>
      </c>
      <c r="D9" s="33">
        <f t="shared" si="0"/>
        <v>23885194.900000002</v>
      </c>
      <c r="E9" s="33">
        <f t="shared" si="0"/>
        <v>3830808.15</v>
      </c>
      <c r="F9" s="33">
        <f t="shared" si="0"/>
        <v>737291.14</v>
      </c>
      <c r="G9" s="33">
        <f t="shared" si="0"/>
        <v>809939.01</v>
      </c>
      <c r="H9" s="33">
        <f t="shared" si="0"/>
        <v>992217.05999999994</v>
      </c>
      <c r="I9" s="4"/>
      <c r="J9" s="20" t="s">
        <v>0</v>
      </c>
      <c r="K9" s="4"/>
    </row>
    <row r="10" spans="1:11" s="22" customFormat="1" ht="18" customHeight="1" x14ac:dyDescent="0.3">
      <c r="A10" s="10" t="s">
        <v>23</v>
      </c>
      <c r="B10" s="35">
        <v>2</v>
      </c>
      <c r="C10" s="36">
        <v>6495333.25</v>
      </c>
      <c r="D10" s="37">
        <v>6408305.9900000002</v>
      </c>
      <c r="E10" s="37">
        <v>1087926.51</v>
      </c>
      <c r="F10" s="36">
        <v>249245.17</v>
      </c>
      <c r="G10" s="37">
        <v>282919.78999999998</v>
      </c>
      <c r="H10" s="37">
        <v>367871.2</v>
      </c>
      <c r="I10" s="24"/>
      <c r="J10" s="10" t="s">
        <v>36</v>
      </c>
      <c r="K10" s="15"/>
    </row>
    <row r="11" spans="1:11" s="22" customFormat="1" ht="18" customHeight="1" x14ac:dyDescent="0.3">
      <c r="A11" s="10" t="s">
        <v>24</v>
      </c>
      <c r="B11" s="35">
        <v>1</v>
      </c>
      <c r="C11" s="36">
        <v>3287549.41</v>
      </c>
      <c r="D11" s="37">
        <v>3242556.31</v>
      </c>
      <c r="E11" s="37">
        <v>555520.37</v>
      </c>
      <c r="F11" s="36">
        <v>132763.75</v>
      </c>
      <c r="G11" s="37">
        <v>141955.01999999999</v>
      </c>
      <c r="H11" s="37">
        <v>156342.56</v>
      </c>
      <c r="I11" s="24"/>
      <c r="J11" s="10" t="s">
        <v>37</v>
      </c>
      <c r="K11" s="15"/>
    </row>
    <row r="12" spans="1:11" s="22" customFormat="1" ht="18" customHeight="1" x14ac:dyDescent="0.3">
      <c r="A12" s="10" t="s">
        <v>25</v>
      </c>
      <c r="B12" s="38" t="s">
        <v>49</v>
      </c>
      <c r="C12" s="39" t="s">
        <v>49</v>
      </c>
      <c r="D12" s="39" t="s">
        <v>49</v>
      </c>
      <c r="E12" s="39" t="s">
        <v>49</v>
      </c>
      <c r="F12" s="39" t="s">
        <v>49</v>
      </c>
      <c r="G12" s="39" t="s">
        <v>49</v>
      </c>
      <c r="H12" s="39" t="s">
        <v>49</v>
      </c>
      <c r="I12" s="15"/>
      <c r="J12" s="10" t="s">
        <v>38</v>
      </c>
      <c r="K12" s="15"/>
    </row>
    <row r="13" spans="1:11" s="22" customFormat="1" ht="18" customHeight="1" x14ac:dyDescent="0.3">
      <c r="A13" s="10" t="s">
        <v>26</v>
      </c>
      <c r="B13" s="38" t="s">
        <v>49</v>
      </c>
      <c r="C13" s="39" t="s">
        <v>49</v>
      </c>
      <c r="D13" s="39" t="s">
        <v>49</v>
      </c>
      <c r="E13" s="39" t="s">
        <v>49</v>
      </c>
      <c r="F13" s="39" t="s">
        <v>49</v>
      </c>
      <c r="G13" s="39" t="s">
        <v>49</v>
      </c>
      <c r="H13" s="39" t="s">
        <v>49</v>
      </c>
      <c r="I13" s="15"/>
      <c r="J13" s="10" t="s">
        <v>39</v>
      </c>
      <c r="K13" s="15"/>
    </row>
    <row r="14" spans="1:11" ht="18" customHeight="1" x14ac:dyDescent="0.3">
      <c r="A14" s="10" t="s">
        <v>27</v>
      </c>
      <c r="B14" s="40">
        <v>1</v>
      </c>
      <c r="C14" s="41">
        <v>3702004.34</v>
      </c>
      <c r="D14" s="42">
        <v>3691282.14</v>
      </c>
      <c r="E14" s="42">
        <v>483860.42</v>
      </c>
      <c r="F14" s="41">
        <v>104102.98</v>
      </c>
      <c r="G14" s="42">
        <v>116216</v>
      </c>
      <c r="H14" s="42">
        <v>90749.7</v>
      </c>
      <c r="I14" s="14"/>
      <c r="J14" s="10" t="s">
        <v>40</v>
      </c>
    </row>
    <row r="15" spans="1:11" ht="18" customHeight="1" x14ac:dyDescent="0.3">
      <c r="A15" s="10" t="s">
        <v>28</v>
      </c>
      <c r="B15" s="40">
        <v>1</v>
      </c>
      <c r="C15" s="41">
        <v>2679960.13</v>
      </c>
      <c r="D15" s="42">
        <v>2653831.02</v>
      </c>
      <c r="E15" s="42">
        <v>330109.64</v>
      </c>
      <c r="F15" s="41">
        <v>49582.95</v>
      </c>
      <c r="G15" s="42">
        <v>55651.93</v>
      </c>
      <c r="H15" s="42">
        <v>43430.9</v>
      </c>
      <c r="I15" s="14"/>
      <c r="J15" s="10" t="s">
        <v>41</v>
      </c>
    </row>
    <row r="16" spans="1:11" ht="18" customHeight="1" x14ac:dyDescent="0.3">
      <c r="A16" s="10" t="s">
        <v>29</v>
      </c>
      <c r="B16" s="40" t="s">
        <v>49</v>
      </c>
      <c r="C16" s="39" t="s">
        <v>49</v>
      </c>
      <c r="D16" s="39" t="s">
        <v>49</v>
      </c>
      <c r="E16" s="39" t="s">
        <v>49</v>
      </c>
      <c r="F16" s="39" t="s">
        <v>49</v>
      </c>
      <c r="G16" s="39" t="s">
        <v>49</v>
      </c>
      <c r="H16" s="39" t="s">
        <v>49</v>
      </c>
      <c r="I16" s="14"/>
      <c r="J16" s="10" t="s">
        <v>42</v>
      </c>
    </row>
    <row r="17" spans="1:11" ht="18" customHeight="1" x14ac:dyDescent="0.3">
      <c r="A17" s="10" t="s">
        <v>30</v>
      </c>
      <c r="B17" s="40" t="s">
        <v>49</v>
      </c>
      <c r="C17" s="39" t="s">
        <v>49</v>
      </c>
      <c r="D17" s="39" t="s">
        <v>49</v>
      </c>
      <c r="E17" s="39" t="s">
        <v>49</v>
      </c>
      <c r="F17" s="39" t="s">
        <v>49</v>
      </c>
      <c r="G17" s="39" t="s">
        <v>49</v>
      </c>
      <c r="H17" s="39" t="s">
        <v>49</v>
      </c>
      <c r="I17" s="14"/>
      <c r="J17" s="10" t="s">
        <v>43</v>
      </c>
    </row>
    <row r="18" spans="1:11" ht="18" customHeight="1" x14ac:dyDescent="0.3">
      <c r="A18" s="10" t="s">
        <v>31</v>
      </c>
      <c r="B18" s="40">
        <v>1</v>
      </c>
      <c r="C18" s="41">
        <v>2242359.0299999998</v>
      </c>
      <c r="D18" s="42">
        <v>2211200.8199999998</v>
      </c>
      <c r="E18" s="42">
        <v>357898.88</v>
      </c>
      <c r="F18" s="41">
        <v>18385.25</v>
      </c>
      <c r="G18" s="42">
        <v>19180.099999999999</v>
      </c>
      <c r="H18" s="42">
        <v>29674.66</v>
      </c>
      <c r="I18" s="14"/>
      <c r="J18" s="10" t="s">
        <v>44</v>
      </c>
    </row>
    <row r="19" spans="1:11" ht="18" customHeight="1" x14ac:dyDescent="0.3">
      <c r="A19" s="10" t="s">
        <v>32</v>
      </c>
      <c r="B19" s="40">
        <v>1</v>
      </c>
      <c r="C19" s="41">
        <v>3414966.79</v>
      </c>
      <c r="D19" s="42">
        <v>3374682.94</v>
      </c>
      <c r="E19" s="42">
        <v>569054.54</v>
      </c>
      <c r="F19" s="41">
        <v>119783</v>
      </c>
      <c r="G19" s="42">
        <v>134686.66</v>
      </c>
      <c r="H19" s="42">
        <v>237848.68</v>
      </c>
      <c r="I19" s="14"/>
      <c r="J19" s="10" t="s">
        <v>45</v>
      </c>
    </row>
    <row r="20" spans="1:11" ht="18" customHeight="1" x14ac:dyDescent="0.3">
      <c r="A20" s="10" t="s">
        <v>33</v>
      </c>
      <c r="B20" s="40">
        <v>1</v>
      </c>
      <c r="C20" s="41">
        <v>2347403.58</v>
      </c>
      <c r="D20" s="42">
        <v>2303335.6800000002</v>
      </c>
      <c r="E20" s="42">
        <v>446437.79</v>
      </c>
      <c r="F20" s="41">
        <v>63428.04</v>
      </c>
      <c r="G20" s="42">
        <v>59329.51</v>
      </c>
      <c r="H20" s="42">
        <v>66299.360000000001</v>
      </c>
      <c r="I20" s="14"/>
      <c r="J20" s="10" t="s">
        <v>46</v>
      </c>
    </row>
    <row r="21" spans="1:11" ht="18" customHeight="1" x14ac:dyDescent="0.3">
      <c r="A21" s="10" t="s">
        <v>34</v>
      </c>
      <c r="B21" s="42" t="s">
        <v>49</v>
      </c>
      <c r="C21" s="39" t="s">
        <v>49</v>
      </c>
      <c r="D21" s="39" t="s">
        <v>49</v>
      </c>
      <c r="E21" s="39" t="s">
        <v>49</v>
      </c>
      <c r="F21" s="39" t="s">
        <v>49</v>
      </c>
      <c r="G21" s="39" t="s">
        <v>49</v>
      </c>
      <c r="H21" s="39" t="s">
        <v>49</v>
      </c>
      <c r="I21" s="14"/>
      <c r="J21" s="10" t="s">
        <v>47</v>
      </c>
    </row>
    <row r="22" spans="1:11" ht="18" customHeight="1" x14ac:dyDescent="0.3">
      <c r="A22" s="10" t="s">
        <v>35</v>
      </c>
      <c r="B22" s="42" t="s">
        <v>49</v>
      </c>
      <c r="C22" s="39" t="s">
        <v>49</v>
      </c>
      <c r="D22" s="39" t="s">
        <v>49</v>
      </c>
      <c r="E22" s="39" t="s">
        <v>49</v>
      </c>
      <c r="F22" s="39" t="s">
        <v>49</v>
      </c>
      <c r="G22" s="39" t="s">
        <v>49</v>
      </c>
      <c r="H22" s="39" t="s">
        <v>49</v>
      </c>
      <c r="I22" s="14"/>
      <c r="J22" s="10" t="s">
        <v>48</v>
      </c>
    </row>
    <row r="23" spans="1:11" ht="6" customHeight="1" x14ac:dyDescent="0.3">
      <c r="A23" s="16"/>
      <c r="B23" s="17"/>
      <c r="C23" s="23"/>
      <c r="D23" s="17"/>
      <c r="E23" s="17"/>
      <c r="F23" s="23"/>
      <c r="G23" s="17"/>
      <c r="H23" s="17"/>
      <c r="I23" s="16"/>
      <c r="J23" s="16"/>
    </row>
    <row r="24" spans="1:11" s="12" customFormat="1" ht="6" customHeight="1" x14ac:dyDescent="0.3">
      <c r="A24" s="7"/>
      <c r="B24" s="7"/>
      <c r="C24" s="10"/>
      <c r="D24" s="7"/>
      <c r="E24" s="7"/>
      <c r="F24" s="7"/>
      <c r="G24" s="26"/>
      <c r="I24" s="27"/>
      <c r="K24" s="19"/>
    </row>
    <row r="25" spans="1:11" x14ac:dyDescent="0.3">
      <c r="A25" s="27" t="s">
        <v>17</v>
      </c>
      <c r="B25" s="7"/>
      <c r="C25" s="7"/>
      <c r="D25" s="7"/>
      <c r="E25" s="7"/>
      <c r="F25" s="27" t="s">
        <v>18</v>
      </c>
      <c r="G25" s="7"/>
    </row>
    <row r="26" spans="1:11" x14ac:dyDescent="0.3">
      <c r="A26" s="12"/>
    </row>
    <row r="27" spans="1:11" x14ac:dyDescent="0.3">
      <c r="A27" s="12"/>
    </row>
    <row r="30" spans="1:11" x14ac:dyDescent="0.3">
      <c r="B30" s="34"/>
      <c r="C30" s="34"/>
      <c r="D30" s="34"/>
      <c r="E30" s="34"/>
      <c r="F30" s="34"/>
      <c r="G30" s="34"/>
      <c r="H30" s="34"/>
      <c r="I30" s="34">
        <f>I9-I28</f>
        <v>0</v>
      </c>
    </row>
  </sheetData>
  <mergeCells count="4">
    <mergeCell ref="F4:H4"/>
    <mergeCell ref="C4:E4"/>
    <mergeCell ref="A4:A8"/>
    <mergeCell ref="J4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2021-11-10T06:16:18Z</cp:lastPrinted>
  <dcterms:created xsi:type="dcterms:W3CDTF">1997-06-13T10:07:54Z</dcterms:created>
  <dcterms:modified xsi:type="dcterms:W3CDTF">2022-09-27T14:16:49Z</dcterms:modified>
</cp:coreProperties>
</file>