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63" i="1"/>
  <c r="K63"/>
  <c r="J63"/>
  <c r="I63"/>
  <c r="H63"/>
  <c r="G63"/>
  <c r="F63"/>
  <c r="E63"/>
  <c r="D63"/>
  <c r="C63"/>
  <c r="B63"/>
  <c r="L62"/>
  <c r="K62"/>
  <c r="J62"/>
  <c r="I62"/>
  <c r="H62"/>
  <c r="G62"/>
  <c r="F62"/>
  <c r="E62"/>
  <c r="D62"/>
  <c r="C62"/>
  <c r="B62"/>
  <c r="L61"/>
  <c r="K61"/>
  <c r="J61"/>
  <c r="I61"/>
  <c r="H61"/>
  <c r="G61"/>
  <c r="F61"/>
  <c r="E61"/>
  <c r="D61"/>
  <c r="C61"/>
  <c r="B61"/>
  <c r="L60"/>
  <c r="K60"/>
  <c r="J60"/>
  <c r="I60"/>
  <c r="H60"/>
  <c r="G60"/>
  <c r="F60"/>
  <c r="E60"/>
  <c r="D60"/>
  <c r="C60"/>
  <c r="B60"/>
  <c r="L59"/>
  <c r="K59"/>
  <c r="J59"/>
  <c r="I59"/>
  <c r="H59"/>
  <c r="G59"/>
  <c r="F59"/>
  <c r="E59"/>
  <c r="D59"/>
  <c r="C59"/>
  <c r="B59"/>
  <c r="L58"/>
  <c r="K58"/>
  <c r="J58"/>
  <c r="I58"/>
  <c r="H58"/>
  <c r="G58"/>
  <c r="F58"/>
  <c r="E58"/>
  <c r="D58"/>
  <c r="C58"/>
  <c r="B58"/>
  <c r="L57"/>
  <c r="K57"/>
  <c r="J57"/>
  <c r="I57"/>
  <c r="H57"/>
  <c r="G57"/>
  <c r="F57"/>
  <c r="E57"/>
  <c r="D57"/>
  <c r="C57"/>
  <c r="B57"/>
  <c r="L56"/>
  <c r="K56"/>
  <c r="J56"/>
  <c r="I56"/>
  <c r="H56"/>
  <c r="G56"/>
  <c r="F56"/>
  <c r="E56"/>
  <c r="D56"/>
  <c r="C56"/>
  <c r="B56"/>
  <c r="L55"/>
  <c r="K55"/>
  <c r="J55"/>
  <c r="I55"/>
  <c r="H55"/>
  <c r="G55"/>
  <c r="F55"/>
  <c r="E55"/>
  <c r="D55"/>
  <c r="C55"/>
  <c r="B55"/>
  <c r="A49"/>
  <c r="L48"/>
  <c r="K48"/>
  <c r="J48"/>
  <c r="I48"/>
  <c r="H48"/>
  <c r="G48"/>
  <c r="F48"/>
  <c r="E48"/>
  <c r="D48"/>
  <c r="C48"/>
  <c r="B48"/>
  <c r="L47"/>
  <c r="K47"/>
  <c r="J47"/>
  <c r="I47"/>
  <c r="H47"/>
  <c r="G47"/>
  <c r="F47"/>
  <c r="E47"/>
  <c r="D47"/>
  <c r="C47"/>
  <c r="B47"/>
  <c r="L46"/>
  <c r="K46"/>
  <c r="J46"/>
  <c r="I46"/>
  <c r="H46"/>
  <c r="G46"/>
  <c r="F46"/>
  <c r="E46"/>
  <c r="D46"/>
  <c r="C46"/>
  <c r="B46"/>
  <c r="L45"/>
  <c r="K45"/>
  <c r="J45"/>
  <c r="I45"/>
  <c r="H45"/>
  <c r="G45"/>
  <c r="F45"/>
  <c r="E45"/>
  <c r="D45"/>
  <c r="C45"/>
  <c r="B45"/>
  <c r="L44"/>
  <c r="K44"/>
  <c r="J44"/>
  <c r="I44"/>
  <c r="H44"/>
  <c r="G44"/>
  <c r="F44"/>
  <c r="E44"/>
  <c r="D44"/>
  <c r="C44"/>
  <c r="B44"/>
  <c r="L43"/>
  <c r="K43"/>
  <c r="J43"/>
  <c r="I43"/>
  <c r="H43"/>
  <c r="G43"/>
  <c r="F43"/>
  <c r="E43"/>
  <c r="D43"/>
  <c r="C43"/>
  <c r="B43"/>
  <c r="L42"/>
  <c r="K42"/>
  <c r="J42"/>
  <c r="I42"/>
  <c r="H42"/>
  <c r="G42"/>
  <c r="F42"/>
  <c r="E42"/>
  <c r="D42"/>
  <c r="C42"/>
  <c r="B42"/>
  <c r="L41"/>
  <c r="K41"/>
  <c r="J41"/>
  <c r="I41"/>
  <c r="H41"/>
  <c r="G41"/>
  <c r="F41"/>
  <c r="E41"/>
  <c r="D41"/>
  <c r="C41"/>
  <c r="B41"/>
  <c r="L40"/>
  <c r="K40"/>
  <c r="J40"/>
  <c r="I40"/>
  <c r="H40"/>
  <c r="G40"/>
  <c r="F40"/>
  <c r="E40"/>
  <c r="D40"/>
  <c r="C40"/>
  <c r="B40"/>
  <c r="L39"/>
  <c r="K39"/>
  <c r="J39"/>
  <c r="I39"/>
  <c r="H39"/>
  <c r="G39"/>
  <c r="F39"/>
  <c r="E39"/>
  <c r="D39"/>
  <c r="C39"/>
  <c r="B39"/>
  <c r="L38"/>
  <c r="K38"/>
  <c r="J38"/>
  <c r="I38"/>
  <c r="H38"/>
  <c r="G38"/>
  <c r="F38"/>
  <c r="E38"/>
  <c r="D38"/>
  <c r="C38"/>
  <c r="B38"/>
  <c r="L37"/>
  <c r="K37"/>
  <c r="J37"/>
  <c r="I37"/>
  <c r="H37"/>
  <c r="G37"/>
  <c r="F37"/>
  <c r="E37"/>
  <c r="D37"/>
  <c r="C37"/>
  <c r="B37"/>
  <c r="L36"/>
  <c r="K36"/>
  <c r="J36"/>
  <c r="I36"/>
  <c r="H36"/>
  <c r="G36"/>
  <c r="F36"/>
  <c r="E36"/>
  <c r="D36"/>
  <c r="C36"/>
  <c r="B36"/>
  <c r="L35"/>
  <c r="K35"/>
  <c r="J35"/>
  <c r="I35"/>
  <c r="H35"/>
  <c r="G35"/>
  <c r="F35"/>
  <c r="E35"/>
  <c r="D35"/>
  <c r="C35"/>
  <c r="B35"/>
  <c r="L34"/>
  <c r="K34"/>
  <c r="J34"/>
  <c r="I34"/>
  <c r="H34"/>
  <c r="G34"/>
  <c r="F34"/>
  <c r="E34"/>
  <c r="D34"/>
  <c r="C34"/>
  <c r="B34"/>
  <c r="L33"/>
  <c r="K33"/>
  <c r="J33"/>
  <c r="I33"/>
  <c r="H33"/>
  <c r="G33"/>
  <c r="F33"/>
  <c r="E33"/>
  <c r="D33"/>
  <c r="C33"/>
  <c r="B33"/>
  <c r="L32"/>
  <c r="K32"/>
  <c r="J32"/>
  <c r="I32"/>
  <c r="H32"/>
  <c r="G32"/>
  <c r="F32"/>
  <c r="E32"/>
  <c r="D32"/>
  <c r="C32"/>
  <c r="B32"/>
  <c r="L31"/>
  <c r="K31"/>
  <c r="J31"/>
  <c r="I31"/>
  <c r="H31"/>
  <c r="G31"/>
  <c r="F31"/>
  <c r="E31"/>
  <c r="D31"/>
  <c r="C31"/>
  <c r="B31"/>
  <c r="L24"/>
  <c r="K24"/>
  <c r="J24"/>
  <c r="I24"/>
  <c r="H24"/>
  <c r="G24"/>
  <c r="F24"/>
  <c r="E24"/>
  <c r="D24"/>
  <c r="C24"/>
  <c r="B24"/>
  <c r="L23"/>
  <c r="K23"/>
  <c r="J23"/>
  <c r="I23"/>
  <c r="H23"/>
  <c r="G23"/>
  <c r="F23"/>
  <c r="E23"/>
  <c r="D23"/>
  <c r="C23"/>
  <c r="B23"/>
  <c r="L22"/>
  <c r="K22"/>
  <c r="J22"/>
  <c r="I22"/>
  <c r="H22"/>
  <c r="G22"/>
  <c r="F22"/>
  <c r="E22"/>
  <c r="D22"/>
  <c r="C22"/>
  <c r="B22"/>
  <c r="L21"/>
  <c r="K21"/>
  <c r="J21"/>
  <c r="I21"/>
  <c r="H21"/>
  <c r="G21"/>
  <c r="F21"/>
  <c r="E21"/>
  <c r="D21"/>
  <c r="C21"/>
  <c r="B21"/>
  <c r="L20"/>
  <c r="K20"/>
  <c r="J20"/>
  <c r="I20"/>
  <c r="H20"/>
  <c r="G20"/>
  <c r="F20"/>
  <c r="E20"/>
  <c r="D20"/>
  <c r="C20"/>
  <c r="B20"/>
  <c r="L19"/>
  <c r="K19"/>
  <c r="J19"/>
  <c r="I19"/>
  <c r="H19"/>
  <c r="G19"/>
  <c r="F19"/>
  <c r="E19"/>
  <c r="D19"/>
  <c r="C19"/>
  <c r="B19"/>
  <c r="L18"/>
  <c r="K18"/>
  <c r="J18"/>
  <c r="I18"/>
  <c r="H18"/>
  <c r="G18"/>
  <c r="F18"/>
  <c r="E18"/>
  <c r="D18"/>
  <c r="C18"/>
  <c r="B18"/>
  <c r="L17"/>
  <c r="K17"/>
  <c r="J17"/>
  <c r="I17"/>
  <c r="H17"/>
  <c r="G17"/>
  <c r="F17"/>
  <c r="E17"/>
  <c r="D17"/>
  <c r="C17"/>
  <c r="B17"/>
  <c r="L16"/>
  <c r="K16"/>
  <c r="J16"/>
  <c r="I16"/>
  <c r="H16"/>
  <c r="G16"/>
  <c r="F16"/>
  <c r="E16"/>
  <c r="D16"/>
  <c r="C16"/>
  <c r="B16"/>
  <c r="L15"/>
  <c r="K15"/>
  <c r="J15"/>
  <c r="I15"/>
  <c r="H15"/>
  <c r="G15"/>
  <c r="F15"/>
  <c r="E15"/>
  <c r="D15"/>
  <c r="C15"/>
  <c r="B15"/>
  <c r="L14"/>
  <c r="K14"/>
  <c r="J14"/>
  <c r="I14"/>
  <c r="H14"/>
  <c r="G14"/>
  <c r="F14"/>
  <c r="E14"/>
  <c r="D14"/>
  <c r="C14"/>
  <c r="B14"/>
  <c r="L13"/>
  <c r="K13"/>
  <c r="J13"/>
  <c r="I13"/>
  <c r="H13"/>
  <c r="G13"/>
  <c r="F13"/>
  <c r="E13"/>
  <c r="D13"/>
  <c r="C13"/>
  <c r="B13"/>
  <c r="L12"/>
  <c r="K12"/>
  <c r="J12"/>
  <c r="I12"/>
  <c r="H12"/>
  <c r="G12"/>
  <c r="F12"/>
  <c r="E12"/>
  <c r="D12"/>
  <c r="C12"/>
  <c r="B12"/>
  <c r="L11"/>
  <c r="K11"/>
  <c r="J11"/>
  <c r="I11"/>
  <c r="H11"/>
  <c r="G11"/>
  <c r="F11"/>
  <c r="E11"/>
  <c r="D11"/>
  <c r="C11"/>
  <c r="B11"/>
  <c r="L10"/>
  <c r="K10"/>
  <c r="J10"/>
  <c r="I10"/>
  <c r="H10"/>
  <c r="G10"/>
  <c r="F10"/>
  <c r="E10"/>
  <c r="D10"/>
  <c r="C10"/>
  <c r="B10"/>
  <c r="L9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<sst xmlns="http://schemas.openxmlformats.org/spreadsheetml/2006/main" count="164" uniqueCount="58">
  <si>
    <t>ตารางที่ 3  ประชากรอายุ 15 ปีขึ้นไปที่มีงานทำ จำแนกตามอาชีพและเพศ ภาคใต้ เป็นรายจังหวัด ไตรมาสที่ 1 (มกราคม - มีนาคม)  2564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</si>
  <si>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</si>
  <si>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</si>
  <si>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</si>
  <si>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</si>
  <si>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</si>
  <si>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</si>
  <si>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</si>
  <si>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</si>
  <si>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</si>
  <si>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</si>
  <si>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</si>
  <si>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</si>
  <si>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</si>
  <si>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</si>
  <si>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</si>
  <si>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</si>
  <si>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</si>
  <si>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</si>
  <si>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</si>
  <si>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</si>
  <si>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</si>
  <si>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</si>
  <si>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</si>
  <si>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</si>
  <si>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</si>
  <si>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</si>
  <si>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</si>
  <si>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</si>
  <si>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</si>
  <si>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</si>
  <si>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</si>
  <si>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</si>
  <si>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</si>
  <si>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</si>
  <si>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</si>
  <si>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</si>
  <si>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</si>
  <si>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</si>
  <si>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</si>
  <si>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</si>
  <si>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</si>
  <si>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</si>
  <si>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</si>
  <si>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</si>
  <si>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</si>
  <si>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</si>
  <si>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</si>
  <si>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 3  ประชากรอายุ 15 ปีขึ้นไปที่มีงานทำ จำแนกตามอาชีพและเพศ ภาคใต้ เป็นรายจังหวัด ไตรมาสที่ 1 (มกราคม - มีนาคม)  2564 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</si>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</sst>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MA64\ma264\MA264(&#3617;.&#3588;.-&#3617;&#3637;.&#3588;.63)\&#3616;&#3634;&#3588;&#3651;&#3605;&#3657;%2026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5117461.32</v>
          </cell>
          <cell r="C7">
            <v>132752.39000000001</v>
          </cell>
          <cell r="D7">
            <v>234220.94</v>
          </cell>
          <cell r="E7">
            <v>179657.91</v>
          </cell>
          <cell r="F7">
            <v>172748.53</v>
          </cell>
          <cell r="G7">
            <v>1089396.3700000001</v>
          </cell>
          <cell r="H7">
            <v>2080349.83</v>
          </cell>
          <cell r="I7">
            <v>502250.34</v>
          </cell>
          <cell r="J7">
            <v>196761.28</v>
          </cell>
          <cell r="K7">
            <v>529323.72</v>
          </cell>
          <cell r="L7" t="str">
            <v>-</v>
          </cell>
        </row>
        <row r="8">
          <cell r="B8">
            <v>2807542.55</v>
          </cell>
          <cell r="C8">
            <v>91319.63</v>
          </cell>
          <cell r="D8">
            <v>66168.52</v>
          </cell>
          <cell r="E8">
            <v>68512.52</v>
          </cell>
          <cell r="F8">
            <v>53227.41</v>
          </cell>
          <cell r="G8">
            <v>405938.64</v>
          </cell>
          <cell r="H8">
            <v>1247663.78</v>
          </cell>
          <cell r="I8">
            <v>369117.65</v>
          </cell>
          <cell r="J8">
            <v>182756.64</v>
          </cell>
          <cell r="K8">
            <v>322837.77</v>
          </cell>
          <cell r="L8" t="str">
            <v>-</v>
          </cell>
        </row>
        <row r="9">
          <cell r="B9">
            <v>2309918.77</v>
          </cell>
          <cell r="C9">
            <v>41432.76</v>
          </cell>
          <cell r="D9">
            <v>168052.42</v>
          </cell>
          <cell r="E9">
            <v>111145.39</v>
          </cell>
          <cell r="F9">
            <v>119521.12</v>
          </cell>
          <cell r="G9">
            <v>683457.73</v>
          </cell>
          <cell r="H9">
            <v>832686.06</v>
          </cell>
          <cell r="I9">
            <v>133132.69</v>
          </cell>
          <cell r="J9">
            <v>14004.64</v>
          </cell>
          <cell r="K9">
            <v>206485.95</v>
          </cell>
          <cell r="L9" t="str">
            <v>-</v>
          </cell>
        </row>
        <row r="10">
          <cell r="B10">
            <v>917593.51</v>
          </cell>
          <cell r="C10">
            <v>26113.87</v>
          </cell>
          <cell r="D10">
            <v>34031.25</v>
          </cell>
          <cell r="E10">
            <v>23006.880000000001</v>
          </cell>
          <cell r="F10">
            <v>20378.29</v>
          </cell>
          <cell r="G10">
            <v>189964.98</v>
          </cell>
          <cell r="H10">
            <v>415582.33</v>
          </cell>
          <cell r="I10">
            <v>93842.62</v>
          </cell>
          <cell r="J10">
            <v>20729.61</v>
          </cell>
          <cell r="K10">
            <v>93943.679999999993</v>
          </cell>
          <cell r="L10" t="str">
            <v>-</v>
          </cell>
        </row>
        <row r="11">
          <cell r="B11">
            <v>495892.01</v>
          </cell>
          <cell r="C11">
            <v>13962.42</v>
          </cell>
          <cell r="D11">
            <v>7867.26</v>
          </cell>
          <cell r="E11">
            <v>11064.35</v>
          </cell>
          <cell r="F11">
            <v>7536.18</v>
          </cell>
          <cell r="G11">
            <v>58955.64</v>
          </cell>
          <cell r="H11">
            <v>247016.72</v>
          </cell>
          <cell r="I11">
            <v>67069.97</v>
          </cell>
          <cell r="J11">
            <v>20652.25</v>
          </cell>
          <cell r="K11">
            <v>61767.21</v>
          </cell>
          <cell r="L11" t="str">
            <v>-</v>
          </cell>
        </row>
        <row r="12">
          <cell r="B12">
            <v>421701.5</v>
          </cell>
          <cell r="C12">
            <v>12151.45</v>
          </cell>
          <cell r="D12">
            <v>26163.99</v>
          </cell>
          <cell r="E12">
            <v>11942.53</v>
          </cell>
          <cell r="F12">
            <v>12842.1</v>
          </cell>
          <cell r="G12">
            <v>131009.34</v>
          </cell>
          <cell r="H12">
            <v>168565.61</v>
          </cell>
          <cell r="I12">
            <v>26772.65</v>
          </cell>
          <cell r="J12">
            <v>77.349999999999994</v>
          </cell>
          <cell r="K12">
            <v>32176.47</v>
          </cell>
          <cell r="L12" t="str">
            <v>-</v>
          </cell>
        </row>
        <row r="13">
          <cell r="B13">
            <v>207985.4</v>
          </cell>
          <cell r="C13">
            <v>2183.31</v>
          </cell>
          <cell r="D13">
            <v>8671.39</v>
          </cell>
          <cell r="E13">
            <v>6991.74</v>
          </cell>
          <cell r="F13">
            <v>5880.67</v>
          </cell>
          <cell r="G13">
            <v>41805.15</v>
          </cell>
          <cell r="H13">
            <v>88461.53</v>
          </cell>
          <cell r="I13">
            <v>14671.74</v>
          </cell>
          <cell r="J13">
            <v>10323.719999999999</v>
          </cell>
          <cell r="K13">
            <v>28996.15</v>
          </cell>
          <cell r="L13" t="str">
            <v>-</v>
          </cell>
        </row>
        <row r="14">
          <cell r="B14">
            <v>119952.6</v>
          </cell>
          <cell r="C14">
            <v>954.78</v>
          </cell>
          <cell r="D14">
            <v>2433.13</v>
          </cell>
          <cell r="E14">
            <v>3461.6</v>
          </cell>
          <cell r="F14">
            <v>1456.83</v>
          </cell>
          <cell r="G14">
            <v>15540.55</v>
          </cell>
          <cell r="H14">
            <v>55571.39</v>
          </cell>
          <cell r="I14">
            <v>11717.25</v>
          </cell>
          <cell r="J14">
            <v>9737.4699999999993</v>
          </cell>
          <cell r="K14">
            <v>19079.599999999999</v>
          </cell>
          <cell r="L14" t="str">
            <v>-</v>
          </cell>
        </row>
        <row r="15">
          <cell r="B15">
            <v>88032.8</v>
          </cell>
          <cell r="C15">
            <v>1228.52</v>
          </cell>
          <cell r="D15">
            <v>6238.26</v>
          </cell>
          <cell r="E15">
            <v>3530.14</v>
          </cell>
          <cell r="F15">
            <v>4423.84</v>
          </cell>
          <cell r="G15">
            <v>26264.6</v>
          </cell>
          <cell r="H15">
            <v>32890.14</v>
          </cell>
          <cell r="I15">
            <v>2954.49</v>
          </cell>
          <cell r="J15">
            <v>586.25</v>
          </cell>
          <cell r="K15">
            <v>9916.56</v>
          </cell>
          <cell r="L15" t="str">
            <v>-</v>
          </cell>
        </row>
        <row r="16">
          <cell r="B16">
            <v>150605.34</v>
          </cell>
          <cell r="C16">
            <v>3967.09</v>
          </cell>
          <cell r="D16">
            <v>7830.02</v>
          </cell>
          <cell r="E16">
            <v>3629.23</v>
          </cell>
          <cell r="F16">
            <v>5117.3599999999997</v>
          </cell>
          <cell r="G16">
            <v>33604.01</v>
          </cell>
          <cell r="H16">
            <v>58865.73</v>
          </cell>
          <cell r="I16">
            <v>14956.79</v>
          </cell>
          <cell r="J16">
            <v>7664.26</v>
          </cell>
          <cell r="K16">
            <v>14970.84</v>
          </cell>
          <cell r="L16" t="str">
            <v>-</v>
          </cell>
        </row>
        <row r="17">
          <cell r="B17">
            <v>87731.76</v>
          </cell>
          <cell r="C17">
            <v>2458.09</v>
          </cell>
          <cell r="D17">
            <v>2905.78</v>
          </cell>
          <cell r="E17">
            <v>1751.94</v>
          </cell>
          <cell r="F17">
            <v>1421.3</v>
          </cell>
          <cell r="G17">
            <v>11907.44</v>
          </cell>
          <cell r="H17">
            <v>40197.620000000003</v>
          </cell>
          <cell r="I17">
            <v>9507.9699999999993</v>
          </cell>
          <cell r="J17">
            <v>7483.16</v>
          </cell>
          <cell r="K17">
            <v>10098.469999999999</v>
          </cell>
          <cell r="L17" t="str">
            <v>-</v>
          </cell>
        </row>
        <row r="18">
          <cell r="B18">
            <v>62873.58</v>
          </cell>
          <cell r="C18">
            <v>1509</v>
          </cell>
          <cell r="D18">
            <v>4924.25</v>
          </cell>
          <cell r="E18">
            <v>1877.29</v>
          </cell>
          <cell r="F18">
            <v>3696.06</v>
          </cell>
          <cell r="G18">
            <v>21696.57</v>
          </cell>
          <cell r="H18">
            <v>18668.12</v>
          </cell>
          <cell r="I18">
            <v>5448.83</v>
          </cell>
          <cell r="J18">
            <v>181.1</v>
          </cell>
          <cell r="K18">
            <v>4872.3599999999997</v>
          </cell>
          <cell r="L18" t="str">
            <v>-</v>
          </cell>
        </row>
        <row r="19">
          <cell r="B19">
            <v>285992.59999999998</v>
          </cell>
          <cell r="C19">
            <v>13583.5</v>
          </cell>
          <cell r="D19">
            <v>19375.87</v>
          </cell>
          <cell r="E19">
            <v>23120.6</v>
          </cell>
          <cell r="F19">
            <v>18959.560000000001</v>
          </cell>
          <cell r="G19">
            <v>104732.85</v>
          </cell>
          <cell r="H19">
            <v>15972.88</v>
          </cell>
          <cell r="I19">
            <v>39919.94</v>
          </cell>
          <cell r="J19">
            <v>17189.009999999998</v>
          </cell>
          <cell r="K19">
            <v>33138.39</v>
          </cell>
          <cell r="L19" t="str">
            <v>-</v>
          </cell>
        </row>
        <row r="20">
          <cell r="B20">
            <v>159239.56</v>
          </cell>
          <cell r="C20">
            <v>8184.63</v>
          </cell>
          <cell r="D20">
            <v>11611.44</v>
          </cell>
          <cell r="E20">
            <v>10132.25</v>
          </cell>
          <cell r="F20">
            <v>7012.7</v>
          </cell>
          <cell r="G20">
            <v>47835.1</v>
          </cell>
          <cell r="H20">
            <v>12541.45</v>
          </cell>
          <cell r="I20">
            <v>32437.13</v>
          </cell>
          <cell r="J20">
            <v>16212.6</v>
          </cell>
          <cell r="K20">
            <v>13272.26</v>
          </cell>
          <cell r="L20" t="str">
            <v>-</v>
          </cell>
        </row>
        <row r="21">
          <cell r="B21">
            <v>126753.03</v>
          </cell>
          <cell r="C21">
            <v>5398.87</v>
          </cell>
          <cell r="D21">
            <v>7764.43</v>
          </cell>
          <cell r="E21">
            <v>12988.35</v>
          </cell>
          <cell r="F21">
            <v>11946.85</v>
          </cell>
          <cell r="G21">
            <v>56897.75</v>
          </cell>
          <cell r="H21">
            <v>3431.43</v>
          </cell>
          <cell r="I21">
            <v>7482.81</v>
          </cell>
          <cell r="J21">
            <v>976.41</v>
          </cell>
          <cell r="K21">
            <v>19866.13</v>
          </cell>
          <cell r="L21" t="str">
            <v>-</v>
          </cell>
        </row>
        <row r="22">
          <cell r="B22">
            <v>627512.01</v>
          </cell>
          <cell r="C22">
            <v>15385.4</v>
          </cell>
          <cell r="D22">
            <v>21421.46</v>
          </cell>
          <cell r="E22">
            <v>22087.43</v>
          </cell>
          <cell r="F22">
            <v>18453.759999999998</v>
          </cell>
          <cell r="G22">
            <v>125467.69</v>
          </cell>
          <cell r="H22">
            <v>280590.90999999997</v>
          </cell>
          <cell r="I22">
            <v>52572.73</v>
          </cell>
          <cell r="J22">
            <v>29603.13</v>
          </cell>
          <cell r="K22">
            <v>61929.48</v>
          </cell>
          <cell r="L22" t="str">
            <v>-</v>
          </cell>
        </row>
        <row r="23">
          <cell r="B23">
            <v>340653.61</v>
          </cell>
          <cell r="C23">
            <v>9671</v>
          </cell>
          <cell r="D23">
            <v>4407.71</v>
          </cell>
          <cell r="E23">
            <v>6306.51</v>
          </cell>
          <cell r="F23">
            <v>3703.81</v>
          </cell>
          <cell r="G23">
            <v>47588.65</v>
          </cell>
          <cell r="H23">
            <v>164160.06</v>
          </cell>
          <cell r="I23">
            <v>40589.31</v>
          </cell>
          <cell r="J23">
            <v>26741.439999999999</v>
          </cell>
          <cell r="K23">
            <v>37485.1</v>
          </cell>
          <cell r="L23" t="str">
            <v>-</v>
          </cell>
        </row>
        <row r="24">
          <cell r="B24">
            <v>286858.40000000002</v>
          </cell>
          <cell r="C24">
            <v>5714.4</v>
          </cell>
          <cell r="D24">
            <v>17013.75</v>
          </cell>
          <cell r="E24">
            <v>15780.92</v>
          </cell>
          <cell r="F24">
            <v>14749.95</v>
          </cell>
          <cell r="G24">
            <v>77879.039999999994</v>
          </cell>
          <cell r="H24">
            <v>116430.85</v>
          </cell>
          <cell r="I24">
            <v>11983.42</v>
          </cell>
          <cell r="J24">
            <v>2861.69</v>
          </cell>
          <cell r="K24">
            <v>24444.38</v>
          </cell>
          <cell r="L24" t="str">
            <v>-</v>
          </cell>
        </row>
        <row r="25">
          <cell r="B25">
            <v>136878.63</v>
          </cell>
          <cell r="C25">
            <v>3642.11</v>
          </cell>
          <cell r="D25">
            <v>4146.5200000000004</v>
          </cell>
          <cell r="E25">
            <v>1726.53</v>
          </cell>
          <cell r="F25">
            <v>5094.22</v>
          </cell>
          <cell r="G25">
            <v>25573.759999999998</v>
          </cell>
          <cell r="H25">
            <v>53666.17</v>
          </cell>
          <cell r="I25">
            <v>8855.3700000000008</v>
          </cell>
          <cell r="J25">
            <v>8326.7999999999993</v>
          </cell>
          <cell r="K25">
            <v>25847.15</v>
          </cell>
          <cell r="L25" t="str">
            <v>-</v>
          </cell>
        </row>
        <row r="32">
          <cell r="B32">
            <v>84011.13</v>
          </cell>
          <cell r="C32">
            <v>2555.0500000000002</v>
          </cell>
          <cell r="D32">
            <v>1175.46</v>
          </cell>
          <cell r="E32">
            <v>531.76</v>
          </cell>
          <cell r="F32">
            <v>1179.03</v>
          </cell>
          <cell r="G32">
            <v>8418.68</v>
          </cell>
          <cell r="H32">
            <v>39568.769999999997</v>
          </cell>
          <cell r="I32">
            <v>5959.39</v>
          </cell>
          <cell r="J32">
            <v>7803.72</v>
          </cell>
          <cell r="K32">
            <v>16819.259999999998</v>
          </cell>
          <cell r="L32" t="str">
            <v>-</v>
          </cell>
        </row>
        <row r="33">
          <cell r="B33">
            <v>52867.5</v>
          </cell>
          <cell r="C33">
            <v>1087.07</v>
          </cell>
          <cell r="D33">
            <v>2971.06</v>
          </cell>
          <cell r="E33">
            <v>1194.77</v>
          </cell>
          <cell r="F33">
            <v>3915.19</v>
          </cell>
          <cell r="G33">
            <v>17155.080000000002</v>
          </cell>
          <cell r="H33">
            <v>14097.39</v>
          </cell>
          <cell r="I33">
            <v>2895.98</v>
          </cell>
          <cell r="J33">
            <v>523.07000000000005</v>
          </cell>
          <cell r="K33">
            <v>9027.89</v>
          </cell>
          <cell r="L33" t="str">
            <v>-</v>
          </cell>
        </row>
        <row r="34">
          <cell r="B34">
            <v>286381.8</v>
          </cell>
          <cell r="C34">
            <v>5755.99</v>
          </cell>
          <cell r="D34">
            <v>11535.9</v>
          </cell>
          <cell r="E34">
            <v>7449.45</v>
          </cell>
          <cell r="F34">
            <v>9566.39</v>
          </cell>
          <cell r="G34">
            <v>52900.59</v>
          </cell>
          <cell r="H34">
            <v>138776.57999999999</v>
          </cell>
          <cell r="I34">
            <v>18021.759999999998</v>
          </cell>
          <cell r="J34">
            <v>7414.96</v>
          </cell>
          <cell r="K34">
            <v>34960.18</v>
          </cell>
          <cell r="L34" t="str">
            <v>-</v>
          </cell>
        </row>
        <row r="35">
          <cell r="B35">
            <v>164986.76999999999</v>
          </cell>
          <cell r="C35">
            <v>3676.92</v>
          </cell>
          <cell r="D35">
            <v>2421.15</v>
          </cell>
          <cell r="E35">
            <v>4546.76</v>
          </cell>
          <cell r="F35">
            <v>2284.38</v>
          </cell>
          <cell r="G35">
            <v>17313.72</v>
          </cell>
          <cell r="H35">
            <v>92683.31</v>
          </cell>
          <cell r="I35">
            <v>13618.61</v>
          </cell>
          <cell r="J35">
            <v>7340.65</v>
          </cell>
          <cell r="K35">
            <v>21101.27</v>
          </cell>
          <cell r="L35" t="str">
            <v>-</v>
          </cell>
        </row>
        <row r="36">
          <cell r="B36">
            <v>121395.03</v>
          </cell>
          <cell r="C36">
            <v>2079.0700000000002</v>
          </cell>
          <cell r="D36">
            <v>9114.75</v>
          </cell>
          <cell r="E36">
            <v>2902.69</v>
          </cell>
          <cell r="F36">
            <v>7282.01</v>
          </cell>
          <cell r="G36">
            <v>35586.870000000003</v>
          </cell>
          <cell r="H36">
            <v>46093.27</v>
          </cell>
          <cell r="I36">
            <v>4403.1499999999996</v>
          </cell>
          <cell r="J36">
            <v>74.31</v>
          </cell>
          <cell r="K36">
            <v>13858.91</v>
          </cell>
          <cell r="L36" t="str">
            <v>-</v>
          </cell>
        </row>
        <row r="37">
          <cell r="B37">
            <v>840084.77</v>
          </cell>
          <cell r="C37">
            <v>23989.33</v>
          </cell>
          <cell r="D37">
            <v>48082.55</v>
          </cell>
          <cell r="E37">
            <v>49134.080000000002</v>
          </cell>
          <cell r="F37">
            <v>47210.93</v>
          </cell>
          <cell r="G37">
            <v>194666.27</v>
          </cell>
          <cell r="H37">
            <v>268159.81</v>
          </cell>
          <cell r="I37">
            <v>79885.77</v>
          </cell>
          <cell r="J37">
            <v>41874.97</v>
          </cell>
          <cell r="K37">
            <v>87081.05</v>
          </cell>
          <cell r="L37" t="str">
            <v>-</v>
          </cell>
        </row>
        <row r="38">
          <cell r="B38">
            <v>446035.03</v>
          </cell>
          <cell r="C38">
            <v>19663.34</v>
          </cell>
          <cell r="D38">
            <v>11010.38</v>
          </cell>
          <cell r="E38">
            <v>11011.69</v>
          </cell>
          <cell r="F38">
            <v>17340.599999999999</v>
          </cell>
          <cell r="G38">
            <v>76559.64</v>
          </cell>
          <cell r="H38">
            <v>160639.56</v>
          </cell>
          <cell r="I38">
            <v>60152.55</v>
          </cell>
          <cell r="J38">
            <v>39469.83</v>
          </cell>
          <cell r="K38">
            <v>50187.43</v>
          </cell>
          <cell r="L38" t="str">
            <v>-</v>
          </cell>
        </row>
        <row r="39">
          <cell r="B39">
            <v>394049.74</v>
          </cell>
          <cell r="C39">
            <v>4326</v>
          </cell>
          <cell r="D39">
            <v>37072.17</v>
          </cell>
          <cell r="E39">
            <v>38122.39</v>
          </cell>
          <cell r="F39">
            <v>29870.33</v>
          </cell>
          <cell r="G39">
            <v>118106.63</v>
          </cell>
          <cell r="H39">
            <v>107520.25</v>
          </cell>
          <cell r="I39">
            <v>19733.22</v>
          </cell>
          <cell r="J39">
            <v>2405.14</v>
          </cell>
          <cell r="K39">
            <v>36893.620000000003</v>
          </cell>
          <cell r="L39" t="str">
            <v>-</v>
          </cell>
        </row>
        <row r="40">
          <cell r="B40">
            <v>144670.9</v>
          </cell>
          <cell r="C40">
            <v>3492.18</v>
          </cell>
          <cell r="D40">
            <v>9109.5300000000007</v>
          </cell>
          <cell r="E40">
            <v>4519.91</v>
          </cell>
          <cell r="F40">
            <v>3893.87</v>
          </cell>
          <cell r="G40">
            <v>28741.22</v>
          </cell>
          <cell r="H40">
            <v>62289.27</v>
          </cell>
          <cell r="I40">
            <v>11881.56</v>
          </cell>
          <cell r="J40">
            <v>6764.98</v>
          </cell>
          <cell r="K40">
            <v>13978.38</v>
          </cell>
          <cell r="L40" t="str">
            <v>-</v>
          </cell>
        </row>
        <row r="41">
          <cell r="B41">
            <v>82206.22</v>
          </cell>
          <cell r="C41">
            <v>2194.87</v>
          </cell>
          <cell r="D41">
            <v>2647.35</v>
          </cell>
          <cell r="E41">
            <v>1273.4100000000001</v>
          </cell>
          <cell r="F41">
            <v>1951.49</v>
          </cell>
          <cell r="G41">
            <v>9347.23</v>
          </cell>
          <cell r="H41">
            <v>41361.42</v>
          </cell>
          <cell r="I41">
            <v>9046.06</v>
          </cell>
          <cell r="J41">
            <v>6624.99</v>
          </cell>
          <cell r="K41">
            <v>7759.4</v>
          </cell>
          <cell r="L41" t="str">
            <v>-</v>
          </cell>
        </row>
        <row r="42">
          <cell r="B42">
            <v>62464.68</v>
          </cell>
          <cell r="C42">
            <v>1297.31</v>
          </cell>
          <cell r="D42">
            <v>6462.18</v>
          </cell>
          <cell r="E42">
            <v>3246.51</v>
          </cell>
          <cell r="F42">
            <v>1942.37</v>
          </cell>
          <cell r="G42">
            <v>19394</v>
          </cell>
          <cell r="H42">
            <v>20927.849999999999</v>
          </cell>
          <cell r="I42">
            <v>2835.5</v>
          </cell>
          <cell r="J42">
            <v>139.99</v>
          </cell>
          <cell r="K42">
            <v>6218.97</v>
          </cell>
          <cell r="L42" t="str">
            <v>-</v>
          </cell>
        </row>
        <row r="43">
          <cell r="B43">
            <v>379652.5</v>
          </cell>
          <cell r="C43">
            <v>6199.4</v>
          </cell>
          <cell r="D43">
            <v>13819.87</v>
          </cell>
          <cell r="E43">
            <v>12713.28</v>
          </cell>
          <cell r="F43">
            <v>11408.27</v>
          </cell>
          <cell r="G43">
            <v>62364.28</v>
          </cell>
          <cell r="H43">
            <v>183199.05</v>
          </cell>
          <cell r="I43">
            <v>35047.56</v>
          </cell>
          <cell r="J43">
            <v>13977.14</v>
          </cell>
          <cell r="K43">
            <v>40923.67</v>
          </cell>
          <cell r="L43" t="str">
            <v>-</v>
          </cell>
        </row>
        <row r="44">
          <cell r="B44">
            <v>200967.42</v>
          </cell>
          <cell r="C44">
            <v>4467.8</v>
          </cell>
          <cell r="D44">
            <v>3164.34</v>
          </cell>
          <cell r="E44">
            <v>6356.05</v>
          </cell>
          <cell r="F44">
            <v>3487.72</v>
          </cell>
          <cell r="G44">
            <v>23478.84</v>
          </cell>
          <cell r="H44">
            <v>101560.16</v>
          </cell>
          <cell r="I44">
            <v>22488.31</v>
          </cell>
          <cell r="J44">
            <v>11882.01</v>
          </cell>
          <cell r="K44">
            <v>24082.18</v>
          </cell>
          <cell r="L44" t="str">
            <v>-</v>
          </cell>
        </row>
        <row r="45">
          <cell r="B45">
            <v>178685.07</v>
          </cell>
          <cell r="C45">
            <v>1731.59</v>
          </cell>
          <cell r="D45">
            <v>10655.52</v>
          </cell>
          <cell r="E45">
            <v>6357.22</v>
          </cell>
          <cell r="F45">
            <v>7920.54</v>
          </cell>
          <cell r="G45">
            <v>38885.449999999997</v>
          </cell>
          <cell r="H45">
            <v>81638.880000000005</v>
          </cell>
          <cell r="I45">
            <v>12559.25</v>
          </cell>
          <cell r="J45">
            <v>2095.13</v>
          </cell>
          <cell r="K45">
            <v>16841.48</v>
          </cell>
          <cell r="L45" t="str">
            <v>-</v>
          </cell>
        </row>
        <row r="46">
          <cell r="B46">
            <v>304880.93</v>
          </cell>
          <cell r="C46">
            <v>7666.99</v>
          </cell>
          <cell r="D46">
            <v>11893.92</v>
          </cell>
          <cell r="E46">
            <v>8656.57</v>
          </cell>
          <cell r="F46">
            <v>10376.93</v>
          </cell>
          <cell r="G46">
            <v>48342.71</v>
          </cell>
          <cell r="H46">
            <v>142949.51</v>
          </cell>
          <cell r="I46">
            <v>35495.019999999997</v>
          </cell>
          <cell r="J46">
            <v>11177.97</v>
          </cell>
          <cell r="K46">
            <v>28321.3</v>
          </cell>
          <cell r="L46" t="str">
            <v>-</v>
          </cell>
        </row>
        <row r="47">
          <cell r="B47">
            <v>158852.26999999999</v>
          </cell>
          <cell r="C47">
            <v>4957.5600000000004</v>
          </cell>
          <cell r="D47">
            <v>2300.0500000000002</v>
          </cell>
          <cell r="E47">
            <v>2769.89</v>
          </cell>
          <cell r="F47">
            <v>1533.84</v>
          </cell>
          <cell r="G47">
            <v>16123.27</v>
          </cell>
          <cell r="H47">
            <v>80690.98</v>
          </cell>
          <cell r="I47">
            <v>24286.37</v>
          </cell>
          <cell r="J47">
            <v>9455.6200000000008</v>
          </cell>
          <cell r="K47">
            <v>16734.7</v>
          </cell>
          <cell r="L47" t="str">
            <v>-</v>
          </cell>
        </row>
        <row r="48">
          <cell r="B48">
            <v>146028.65</v>
          </cell>
          <cell r="C48">
            <v>2709.44</v>
          </cell>
          <cell r="D48">
            <v>9593.8799999999992</v>
          </cell>
          <cell r="E48">
            <v>5886.68</v>
          </cell>
          <cell r="F48">
            <v>8843.09</v>
          </cell>
          <cell r="G48">
            <v>32219.439999999999</v>
          </cell>
          <cell r="H48">
            <v>62258.53</v>
          </cell>
          <cell r="I48">
            <v>11208.65</v>
          </cell>
          <cell r="J48">
            <v>1722.35</v>
          </cell>
          <cell r="K48">
            <v>11586.6</v>
          </cell>
          <cell r="L48" t="str">
            <v>-</v>
          </cell>
        </row>
        <row r="49">
          <cell r="B49">
            <v>309000.76</v>
          </cell>
          <cell r="C49">
            <v>7273.76</v>
          </cell>
          <cell r="D49">
            <v>16994.52</v>
          </cell>
          <cell r="E49">
            <v>5748.01</v>
          </cell>
          <cell r="F49">
            <v>6194.12</v>
          </cell>
          <cell r="G49">
            <v>70206.67</v>
          </cell>
          <cell r="H49">
            <v>109526.43</v>
          </cell>
          <cell r="I49">
            <v>40823.699999999997</v>
          </cell>
          <cell r="J49">
            <v>8890.0499999999993</v>
          </cell>
          <cell r="K49">
            <v>43343.48</v>
          </cell>
          <cell r="L49" t="str">
            <v>-</v>
          </cell>
        </row>
        <row r="50">
          <cell r="B50">
            <v>169344.68</v>
          </cell>
          <cell r="C50">
            <v>6418.46</v>
          </cell>
          <cell r="D50">
            <v>6950.92</v>
          </cell>
          <cell r="E50">
            <v>2893.77</v>
          </cell>
          <cell r="F50">
            <v>1731.51</v>
          </cell>
          <cell r="G50">
            <v>28192.93</v>
          </cell>
          <cell r="H50">
            <v>57778.080000000002</v>
          </cell>
          <cell r="I50">
            <v>28503.21</v>
          </cell>
          <cell r="J50">
            <v>7881.56</v>
          </cell>
          <cell r="K50">
            <v>28994.22</v>
          </cell>
          <cell r="L50" t="str">
            <v>-</v>
          </cell>
        </row>
        <row r="57">
          <cell r="B57">
            <v>139656.07999999999</v>
          </cell>
          <cell r="C57">
            <v>855.3</v>
          </cell>
          <cell r="D57">
            <v>10043.6</v>
          </cell>
          <cell r="E57">
            <v>2854.24</v>
          </cell>
          <cell r="F57">
            <v>4462.6099999999997</v>
          </cell>
          <cell r="G57">
            <v>42013.74</v>
          </cell>
          <cell r="H57">
            <v>51748.36</v>
          </cell>
          <cell r="I57">
            <v>12320.49</v>
          </cell>
          <cell r="J57">
            <v>1008.49</v>
          </cell>
          <cell r="K57">
            <v>14349.26</v>
          </cell>
          <cell r="L57" t="str">
            <v>-</v>
          </cell>
        </row>
        <row r="58">
          <cell r="B58">
            <v>225109.58</v>
          </cell>
          <cell r="C58">
            <v>4258.38</v>
          </cell>
          <cell r="D58">
            <v>7518.27</v>
          </cell>
          <cell r="E58">
            <v>3009.11</v>
          </cell>
          <cell r="F58">
            <v>3017.72</v>
          </cell>
          <cell r="G58">
            <v>40689.040000000001</v>
          </cell>
          <cell r="H58">
            <v>140880.35</v>
          </cell>
          <cell r="I58">
            <v>16660.02</v>
          </cell>
          <cell r="J58">
            <v>3878.73</v>
          </cell>
          <cell r="K58">
            <v>5197.95</v>
          </cell>
          <cell r="L58" t="str">
            <v>-</v>
          </cell>
        </row>
        <row r="59">
          <cell r="B59">
            <v>123452.97</v>
          </cell>
          <cell r="C59">
            <v>3597.95</v>
          </cell>
          <cell r="D59">
            <v>1926.3</v>
          </cell>
          <cell r="E59">
            <v>1522.4</v>
          </cell>
          <cell r="F59">
            <v>689.03</v>
          </cell>
          <cell r="G59">
            <v>16337.46</v>
          </cell>
          <cell r="H59">
            <v>78494.990000000005</v>
          </cell>
          <cell r="I59">
            <v>13714.72</v>
          </cell>
          <cell r="J59">
            <v>3611.36</v>
          </cell>
          <cell r="K59">
            <v>3558.76</v>
          </cell>
          <cell r="L59" t="str">
            <v>-</v>
          </cell>
        </row>
        <row r="60">
          <cell r="B60">
            <v>101656.61</v>
          </cell>
          <cell r="C60">
            <v>660.44</v>
          </cell>
          <cell r="D60">
            <v>5591.97</v>
          </cell>
          <cell r="E60">
            <v>1486.71</v>
          </cell>
          <cell r="F60">
            <v>2328.6999999999998</v>
          </cell>
          <cell r="G60">
            <v>24351.58</v>
          </cell>
          <cell r="H60">
            <v>62385.36</v>
          </cell>
          <cell r="I60">
            <v>2945.3</v>
          </cell>
          <cell r="J60">
            <v>267.37</v>
          </cell>
          <cell r="K60">
            <v>1639.19</v>
          </cell>
          <cell r="L60" t="str">
            <v>-</v>
          </cell>
        </row>
        <row r="61">
          <cell r="B61">
            <v>301112.59999999998</v>
          </cell>
          <cell r="C61">
            <v>9241.06</v>
          </cell>
          <cell r="D61">
            <v>19789.87</v>
          </cell>
          <cell r="E61">
            <v>7865.1</v>
          </cell>
          <cell r="F61">
            <v>7196.44</v>
          </cell>
          <cell r="G61">
            <v>70337.14</v>
          </cell>
          <cell r="H61">
            <v>121429.28</v>
          </cell>
          <cell r="I61">
            <v>39615.75</v>
          </cell>
          <cell r="J61">
            <v>8945.9500000000007</v>
          </cell>
          <cell r="K61">
            <v>16692.02</v>
          </cell>
          <cell r="L61" t="str">
            <v>-</v>
          </cell>
        </row>
        <row r="62">
          <cell r="B62">
            <v>174216.52</v>
          </cell>
          <cell r="C62">
            <v>8556.76</v>
          </cell>
          <cell r="D62">
            <v>5347.24</v>
          </cell>
          <cell r="E62">
            <v>4890.13</v>
          </cell>
          <cell r="F62">
            <v>1898.98</v>
          </cell>
          <cell r="G62">
            <v>28339.49</v>
          </cell>
          <cell r="H62">
            <v>75399.25</v>
          </cell>
          <cell r="I62">
            <v>30026.799999999999</v>
          </cell>
          <cell r="J62">
            <v>7859.97</v>
          </cell>
          <cell r="K62">
            <v>11897.91</v>
          </cell>
          <cell r="L62" t="str">
            <v>-</v>
          </cell>
        </row>
        <row r="63">
          <cell r="B63">
            <v>126896.08</v>
          </cell>
          <cell r="C63">
            <v>684.31</v>
          </cell>
          <cell r="D63">
            <v>14442.63</v>
          </cell>
          <cell r="E63">
            <v>2974.97</v>
          </cell>
          <cell r="F63">
            <v>5297.46</v>
          </cell>
          <cell r="G63">
            <v>41997.65</v>
          </cell>
          <cell r="H63">
            <v>46030.02</v>
          </cell>
          <cell r="I63">
            <v>9588.9500000000007</v>
          </cell>
          <cell r="J63">
            <v>1085.98</v>
          </cell>
          <cell r="K63">
            <v>4794.12</v>
          </cell>
          <cell r="L63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2"/>
  <sheetViews>
    <sheetView tabSelected="1" workbookViewId="0">
      <selection activeCell="B7" sqref="B7"/>
    </sheetView>
  </sheetViews>
  <sheetFormatPr defaultRowHeight="18.75"/>
  <cols>
    <col min="1" max="1" width="16.28515625" style="2" customWidth="1"/>
    <col min="2" max="2" width="10.7109375" style="2" customWidth="1"/>
    <col min="3" max="3" width="13" style="2" customWidth="1"/>
    <col min="4" max="4" width="10.85546875" style="2" customWidth="1"/>
    <col min="5" max="5" width="13.7109375" style="2" customWidth="1"/>
    <col min="6" max="6" width="9.140625" style="2"/>
    <col min="7" max="7" width="11.5703125" style="2" customWidth="1"/>
    <col min="8" max="8" width="12.28515625" style="2" customWidth="1"/>
    <col min="9" max="9" width="14.140625" style="2" customWidth="1"/>
    <col min="10" max="10" width="14.5703125" style="2" customWidth="1"/>
    <col min="11" max="11" width="13.7109375" style="2" customWidth="1"/>
    <col min="12" max="12" width="9.7109375" style="2" customWidth="1"/>
    <col min="13" max="16384" width="9.140625" style="2"/>
  </cols>
  <sheetData>
    <row r="1" spans="1:12" ht="25.5" customHeight="1">
      <c r="A1" s="1" t="s">
        <v>0</v>
      </c>
      <c r="L1" s="3"/>
    </row>
    <row r="2" spans="1:12" ht="9" customHeight="1">
      <c r="A2" s="1"/>
      <c r="E2" s="4"/>
    </row>
    <row r="3" spans="1:12" s="7" customFormat="1" ht="22.5" customHeight="1">
      <c r="A3" s="5"/>
      <c r="B3" s="5"/>
      <c r="C3" s="6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</row>
    <row r="4" spans="1:12" s="7" customFormat="1" ht="22.5" customHeight="1">
      <c r="A4" s="7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7" t="s">
        <v>20</v>
      </c>
      <c r="L4" s="7" t="s">
        <v>21</v>
      </c>
    </row>
    <row r="5" spans="1:12" s="7" customFormat="1" ht="22.5" customHeight="1"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7" t="s">
        <v>31</v>
      </c>
    </row>
    <row r="6" spans="1:12" s="7" customFormat="1" ht="22.5" customHeight="1">
      <c r="A6" s="8"/>
      <c r="B6" s="8"/>
      <c r="C6" s="8" t="s">
        <v>32</v>
      </c>
      <c r="D6" s="8"/>
      <c r="E6" s="8" t="s">
        <v>33</v>
      </c>
      <c r="F6" s="8"/>
      <c r="G6" s="8" t="s">
        <v>34</v>
      </c>
      <c r="H6" s="8" t="s">
        <v>35</v>
      </c>
      <c r="I6" s="8" t="s">
        <v>36</v>
      </c>
      <c r="J6" s="8" t="s">
        <v>37</v>
      </c>
      <c r="K6" s="8" t="s">
        <v>38</v>
      </c>
      <c r="L6" s="8" t="s">
        <v>39</v>
      </c>
    </row>
    <row r="7" spans="1:12" s="9" customFormat="1" ht="24.75" customHeight="1">
      <c r="A7" s="9" t="s">
        <v>40</v>
      </c>
      <c r="B7" s="10">
        <f>[1]t3!B7</f>
        <v>5117461.32</v>
      </c>
      <c r="C7" s="10">
        <f>[1]t3!C7</f>
        <v>132752.39000000001</v>
      </c>
      <c r="D7" s="10">
        <f>[1]t3!D7</f>
        <v>234220.94</v>
      </c>
      <c r="E7" s="10">
        <f>[1]t3!E7</f>
        <v>179657.91</v>
      </c>
      <c r="F7" s="10">
        <f>[1]t3!F7</f>
        <v>172748.53</v>
      </c>
      <c r="G7" s="10">
        <f>[1]t3!G7</f>
        <v>1089396.3700000001</v>
      </c>
      <c r="H7" s="10">
        <f>[1]t3!H7</f>
        <v>2080349.83</v>
      </c>
      <c r="I7" s="10">
        <f>[1]t3!I7</f>
        <v>502250.34</v>
      </c>
      <c r="J7" s="10">
        <f>[1]t3!J7</f>
        <v>196761.28</v>
      </c>
      <c r="K7" s="10">
        <f>[1]t3!K7</f>
        <v>529323.72</v>
      </c>
      <c r="L7" s="10" t="str">
        <f>[1]t3!L7</f>
        <v>-</v>
      </c>
    </row>
    <row r="8" spans="1:12" s="9" customFormat="1" ht="21.75" customHeight="1">
      <c r="A8" s="9" t="s">
        <v>41</v>
      </c>
      <c r="B8" s="10">
        <f>[1]t3!B8</f>
        <v>2807542.55</v>
      </c>
      <c r="C8" s="10">
        <f>[1]t3!C8</f>
        <v>91319.63</v>
      </c>
      <c r="D8" s="10">
        <f>[1]t3!D8</f>
        <v>66168.52</v>
      </c>
      <c r="E8" s="10">
        <f>[1]t3!E8</f>
        <v>68512.52</v>
      </c>
      <c r="F8" s="10">
        <f>[1]t3!F8</f>
        <v>53227.41</v>
      </c>
      <c r="G8" s="10">
        <f>[1]t3!G8</f>
        <v>405938.64</v>
      </c>
      <c r="H8" s="10">
        <f>[1]t3!H8</f>
        <v>1247663.78</v>
      </c>
      <c r="I8" s="10">
        <f>[1]t3!I8</f>
        <v>369117.65</v>
      </c>
      <c r="J8" s="10">
        <f>[1]t3!J8</f>
        <v>182756.64</v>
      </c>
      <c r="K8" s="10">
        <f>[1]t3!K8</f>
        <v>322837.77</v>
      </c>
      <c r="L8" s="10" t="str">
        <f>[1]t3!L8</f>
        <v>-</v>
      </c>
    </row>
    <row r="9" spans="1:12" s="9" customFormat="1" ht="21.75" customHeight="1">
      <c r="A9" s="9" t="s">
        <v>42</v>
      </c>
      <c r="B9" s="10">
        <f>[1]t3!B9</f>
        <v>2309918.77</v>
      </c>
      <c r="C9" s="10">
        <f>[1]t3!C9</f>
        <v>41432.76</v>
      </c>
      <c r="D9" s="10">
        <f>[1]t3!D9</f>
        <v>168052.42</v>
      </c>
      <c r="E9" s="10">
        <f>[1]t3!E9</f>
        <v>111145.39</v>
      </c>
      <c r="F9" s="10">
        <f>[1]t3!F9</f>
        <v>119521.12</v>
      </c>
      <c r="G9" s="10">
        <f>[1]t3!G9</f>
        <v>683457.73</v>
      </c>
      <c r="H9" s="10">
        <f>[1]t3!H9</f>
        <v>832686.06</v>
      </c>
      <c r="I9" s="10">
        <f>[1]t3!I9</f>
        <v>133132.69</v>
      </c>
      <c r="J9" s="10">
        <f>[1]t3!J9</f>
        <v>14004.64</v>
      </c>
      <c r="K9" s="10">
        <f>[1]t3!K9</f>
        <v>206485.95</v>
      </c>
      <c r="L9" s="10" t="str">
        <f>[1]t3!L9</f>
        <v>-</v>
      </c>
    </row>
    <row r="10" spans="1:12" s="9" customFormat="1" ht="23.25" customHeight="1">
      <c r="A10" s="9" t="s">
        <v>43</v>
      </c>
      <c r="B10" s="10">
        <f>[1]t3!B10</f>
        <v>917593.51</v>
      </c>
      <c r="C10" s="10">
        <f>[1]t3!C10</f>
        <v>26113.87</v>
      </c>
      <c r="D10" s="10">
        <f>[1]t3!D10</f>
        <v>34031.25</v>
      </c>
      <c r="E10" s="10">
        <f>[1]t3!E10</f>
        <v>23006.880000000001</v>
      </c>
      <c r="F10" s="10">
        <f>[1]t3!F10</f>
        <v>20378.29</v>
      </c>
      <c r="G10" s="10">
        <f>[1]t3!G10</f>
        <v>189964.98</v>
      </c>
      <c r="H10" s="10">
        <f>[1]t3!H10</f>
        <v>415582.33</v>
      </c>
      <c r="I10" s="10">
        <f>[1]t3!I10</f>
        <v>93842.62</v>
      </c>
      <c r="J10" s="10">
        <f>[1]t3!J10</f>
        <v>20729.61</v>
      </c>
      <c r="K10" s="10">
        <f>[1]t3!K10</f>
        <v>93943.679999999993</v>
      </c>
      <c r="L10" s="10" t="str">
        <f>[1]t3!L10</f>
        <v>-</v>
      </c>
    </row>
    <row r="11" spans="1:12" ht="19.5" customHeight="1">
      <c r="A11" s="2" t="s">
        <v>41</v>
      </c>
      <c r="B11" s="11">
        <f>[1]t3!B11</f>
        <v>495892.01</v>
      </c>
      <c r="C11" s="11">
        <f>[1]t3!C11</f>
        <v>13962.42</v>
      </c>
      <c r="D11" s="11">
        <f>[1]t3!D11</f>
        <v>7867.26</v>
      </c>
      <c r="E11" s="11">
        <f>[1]t3!E11</f>
        <v>11064.35</v>
      </c>
      <c r="F11" s="11">
        <f>[1]t3!F11</f>
        <v>7536.18</v>
      </c>
      <c r="G11" s="11">
        <f>[1]t3!G11</f>
        <v>58955.64</v>
      </c>
      <c r="H11" s="11">
        <f>[1]t3!H11</f>
        <v>247016.72</v>
      </c>
      <c r="I11" s="11">
        <f>[1]t3!I11</f>
        <v>67069.97</v>
      </c>
      <c r="J11" s="11">
        <f>[1]t3!J11</f>
        <v>20652.25</v>
      </c>
      <c r="K11" s="11">
        <f>[1]t3!K11</f>
        <v>61767.21</v>
      </c>
      <c r="L11" s="11" t="str">
        <f>[1]t3!L11</f>
        <v>-</v>
      </c>
    </row>
    <row r="12" spans="1:12" ht="19.5" customHeight="1">
      <c r="A12" s="2" t="s">
        <v>42</v>
      </c>
      <c r="B12" s="11">
        <f>[1]t3!B12</f>
        <v>421701.5</v>
      </c>
      <c r="C12" s="11">
        <f>[1]t3!C12</f>
        <v>12151.45</v>
      </c>
      <c r="D12" s="11">
        <f>[1]t3!D12</f>
        <v>26163.99</v>
      </c>
      <c r="E12" s="11">
        <f>[1]t3!E12</f>
        <v>11942.53</v>
      </c>
      <c r="F12" s="11">
        <f>[1]t3!F12</f>
        <v>12842.1</v>
      </c>
      <c r="G12" s="11">
        <f>[1]t3!G12</f>
        <v>131009.34</v>
      </c>
      <c r="H12" s="11">
        <f>[1]t3!H12</f>
        <v>168565.61</v>
      </c>
      <c r="I12" s="11">
        <f>[1]t3!I12</f>
        <v>26772.65</v>
      </c>
      <c r="J12" s="11">
        <f>[1]t3!J12</f>
        <v>77.349999999999994</v>
      </c>
      <c r="K12" s="11">
        <f>[1]t3!K12</f>
        <v>32176.47</v>
      </c>
      <c r="L12" s="11" t="str">
        <f>[1]t3!L12</f>
        <v>-</v>
      </c>
    </row>
    <row r="13" spans="1:12" s="9" customFormat="1" ht="22.5" customHeight="1">
      <c r="A13" s="9" t="s">
        <v>44</v>
      </c>
      <c r="B13" s="10">
        <f>[1]t3!B13</f>
        <v>207985.4</v>
      </c>
      <c r="C13" s="10">
        <f>[1]t3!C13</f>
        <v>2183.31</v>
      </c>
      <c r="D13" s="10">
        <f>[1]t3!D13</f>
        <v>8671.39</v>
      </c>
      <c r="E13" s="10">
        <f>[1]t3!E13</f>
        <v>6991.74</v>
      </c>
      <c r="F13" s="10">
        <f>[1]t3!F13</f>
        <v>5880.67</v>
      </c>
      <c r="G13" s="10">
        <f>[1]t3!G13</f>
        <v>41805.15</v>
      </c>
      <c r="H13" s="10">
        <f>[1]t3!H13</f>
        <v>88461.53</v>
      </c>
      <c r="I13" s="10">
        <f>[1]t3!I13</f>
        <v>14671.74</v>
      </c>
      <c r="J13" s="10">
        <f>[1]t3!J13</f>
        <v>10323.719999999999</v>
      </c>
      <c r="K13" s="10">
        <f>[1]t3!K13</f>
        <v>28996.15</v>
      </c>
      <c r="L13" s="10" t="str">
        <f>[1]t3!L13</f>
        <v>-</v>
      </c>
    </row>
    <row r="14" spans="1:12">
      <c r="A14" s="2" t="s">
        <v>41</v>
      </c>
      <c r="B14" s="11">
        <f>[1]t3!B14</f>
        <v>119952.6</v>
      </c>
      <c r="C14" s="11">
        <f>[1]t3!C14</f>
        <v>954.78</v>
      </c>
      <c r="D14" s="11">
        <f>[1]t3!D14</f>
        <v>2433.13</v>
      </c>
      <c r="E14" s="11">
        <f>[1]t3!E14</f>
        <v>3461.6</v>
      </c>
      <c r="F14" s="11">
        <f>[1]t3!F14</f>
        <v>1456.83</v>
      </c>
      <c r="G14" s="11">
        <f>[1]t3!G14</f>
        <v>15540.55</v>
      </c>
      <c r="H14" s="11">
        <f>[1]t3!H14</f>
        <v>55571.39</v>
      </c>
      <c r="I14" s="11">
        <f>[1]t3!I14</f>
        <v>11717.25</v>
      </c>
      <c r="J14" s="11">
        <f>[1]t3!J14</f>
        <v>9737.4699999999993</v>
      </c>
      <c r="K14" s="11">
        <f>[1]t3!K14</f>
        <v>19079.599999999999</v>
      </c>
      <c r="L14" s="11" t="str">
        <f>[1]t3!L14</f>
        <v>-</v>
      </c>
    </row>
    <row r="15" spans="1:12">
      <c r="A15" s="2" t="s">
        <v>42</v>
      </c>
      <c r="B15" s="11">
        <f>[1]t3!B15</f>
        <v>88032.8</v>
      </c>
      <c r="C15" s="11">
        <f>[1]t3!C15</f>
        <v>1228.52</v>
      </c>
      <c r="D15" s="11">
        <f>[1]t3!D15</f>
        <v>6238.26</v>
      </c>
      <c r="E15" s="11">
        <f>[1]t3!E15</f>
        <v>3530.14</v>
      </c>
      <c r="F15" s="11">
        <f>[1]t3!F15</f>
        <v>4423.84</v>
      </c>
      <c r="G15" s="11">
        <f>[1]t3!G15</f>
        <v>26264.6</v>
      </c>
      <c r="H15" s="11">
        <f>[1]t3!H15</f>
        <v>32890.14</v>
      </c>
      <c r="I15" s="11">
        <f>[1]t3!I15</f>
        <v>2954.49</v>
      </c>
      <c r="J15" s="11">
        <f>[1]t3!J15</f>
        <v>586.25</v>
      </c>
      <c r="K15" s="11">
        <f>[1]t3!K15</f>
        <v>9916.56</v>
      </c>
      <c r="L15" s="11" t="str">
        <f>[1]t3!L15</f>
        <v>-</v>
      </c>
    </row>
    <row r="16" spans="1:12" s="9" customFormat="1" ht="22.5" customHeight="1">
      <c r="A16" s="9" t="s">
        <v>45</v>
      </c>
      <c r="B16" s="10">
        <f>[1]t3!B16</f>
        <v>150605.34</v>
      </c>
      <c r="C16" s="10">
        <f>[1]t3!C16</f>
        <v>3967.09</v>
      </c>
      <c r="D16" s="10">
        <f>[1]t3!D16</f>
        <v>7830.02</v>
      </c>
      <c r="E16" s="10">
        <f>[1]t3!E16</f>
        <v>3629.23</v>
      </c>
      <c r="F16" s="10">
        <f>[1]t3!F16</f>
        <v>5117.3599999999997</v>
      </c>
      <c r="G16" s="10">
        <f>[1]t3!G16</f>
        <v>33604.01</v>
      </c>
      <c r="H16" s="10">
        <f>[1]t3!H16</f>
        <v>58865.73</v>
      </c>
      <c r="I16" s="10">
        <f>[1]t3!I16</f>
        <v>14956.79</v>
      </c>
      <c r="J16" s="10">
        <f>[1]t3!J16</f>
        <v>7664.26</v>
      </c>
      <c r="K16" s="10">
        <f>[1]t3!K16</f>
        <v>14970.84</v>
      </c>
      <c r="L16" s="10" t="str">
        <f>[1]t3!L16</f>
        <v>-</v>
      </c>
    </row>
    <row r="17" spans="1:12">
      <c r="A17" s="2" t="s">
        <v>41</v>
      </c>
      <c r="B17" s="11">
        <f>[1]t3!B17</f>
        <v>87731.76</v>
      </c>
      <c r="C17" s="11">
        <f>[1]t3!C17</f>
        <v>2458.09</v>
      </c>
      <c r="D17" s="11">
        <f>[1]t3!D17</f>
        <v>2905.78</v>
      </c>
      <c r="E17" s="11">
        <f>[1]t3!E17</f>
        <v>1751.94</v>
      </c>
      <c r="F17" s="11">
        <f>[1]t3!F17</f>
        <v>1421.3</v>
      </c>
      <c r="G17" s="11">
        <f>[1]t3!G17</f>
        <v>11907.44</v>
      </c>
      <c r="H17" s="11">
        <f>[1]t3!H17</f>
        <v>40197.620000000003</v>
      </c>
      <c r="I17" s="11">
        <f>[1]t3!I17</f>
        <v>9507.9699999999993</v>
      </c>
      <c r="J17" s="11">
        <f>[1]t3!J17</f>
        <v>7483.16</v>
      </c>
      <c r="K17" s="11">
        <f>[1]t3!K17</f>
        <v>10098.469999999999</v>
      </c>
      <c r="L17" s="11" t="str">
        <f>[1]t3!L17</f>
        <v>-</v>
      </c>
    </row>
    <row r="18" spans="1:12">
      <c r="A18" s="2" t="s">
        <v>42</v>
      </c>
      <c r="B18" s="11">
        <f>[1]t3!B18</f>
        <v>62873.58</v>
      </c>
      <c r="C18" s="11">
        <f>[1]t3!C18</f>
        <v>1509</v>
      </c>
      <c r="D18" s="11">
        <f>[1]t3!D18</f>
        <v>4924.25</v>
      </c>
      <c r="E18" s="11">
        <f>[1]t3!E18</f>
        <v>1877.29</v>
      </c>
      <c r="F18" s="11">
        <f>[1]t3!F18</f>
        <v>3696.06</v>
      </c>
      <c r="G18" s="11">
        <f>[1]t3!G18</f>
        <v>21696.57</v>
      </c>
      <c r="H18" s="11">
        <f>[1]t3!H18</f>
        <v>18668.12</v>
      </c>
      <c r="I18" s="11">
        <f>[1]t3!I18</f>
        <v>5448.83</v>
      </c>
      <c r="J18" s="11">
        <f>[1]t3!J18</f>
        <v>181.1</v>
      </c>
      <c r="K18" s="11">
        <f>[1]t3!K18</f>
        <v>4872.3599999999997</v>
      </c>
      <c r="L18" s="11" t="str">
        <f>[1]t3!L18</f>
        <v>-</v>
      </c>
    </row>
    <row r="19" spans="1:12" s="9" customFormat="1" ht="22.5" customHeight="1">
      <c r="A19" s="9" t="s">
        <v>46</v>
      </c>
      <c r="B19" s="10">
        <f>[1]t3!B19</f>
        <v>285992.59999999998</v>
      </c>
      <c r="C19" s="10">
        <f>[1]t3!C19</f>
        <v>13583.5</v>
      </c>
      <c r="D19" s="10">
        <f>[1]t3!D19</f>
        <v>19375.87</v>
      </c>
      <c r="E19" s="10">
        <f>[1]t3!E19</f>
        <v>23120.6</v>
      </c>
      <c r="F19" s="10">
        <f>[1]t3!F19</f>
        <v>18959.560000000001</v>
      </c>
      <c r="G19" s="10">
        <f>[1]t3!G19</f>
        <v>104732.85</v>
      </c>
      <c r="H19" s="10">
        <f>[1]t3!H19</f>
        <v>15972.88</v>
      </c>
      <c r="I19" s="10">
        <f>[1]t3!I19</f>
        <v>39919.94</v>
      </c>
      <c r="J19" s="10">
        <f>[1]t3!J19</f>
        <v>17189.009999999998</v>
      </c>
      <c r="K19" s="10">
        <f>[1]t3!K19</f>
        <v>33138.39</v>
      </c>
      <c r="L19" s="10" t="str">
        <f>[1]t3!L19</f>
        <v>-</v>
      </c>
    </row>
    <row r="20" spans="1:12" ht="19.5" customHeight="1">
      <c r="A20" s="2" t="s">
        <v>41</v>
      </c>
      <c r="B20" s="11">
        <f>[1]t3!B20</f>
        <v>159239.56</v>
      </c>
      <c r="C20" s="11">
        <f>[1]t3!C20</f>
        <v>8184.63</v>
      </c>
      <c r="D20" s="11">
        <f>[1]t3!D20</f>
        <v>11611.44</v>
      </c>
      <c r="E20" s="11">
        <f>[1]t3!E20</f>
        <v>10132.25</v>
      </c>
      <c r="F20" s="11">
        <f>[1]t3!F20</f>
        <v>7012.7</v>
      </c>
      <c r="G20" s="11">
        <f>[1]t3!G20</f>
        <v>47835.1</v>
      </c>
      <c r="H20" s="11">
        <f>[1]t3!H20</f>
        <v>12541.45</v>
      </c>
      <c r="I20" s="11">
        <f>[1]t3!I20</f>
        <v>32437.13</v>
      </c>
      <c r="J20" s="11">
        <f>[1]t3!J20</f>
        <v>16212.6</v>
      </c>
      <c r="K20" s="11">
        <f>[1]t3!K20</f>
        <v>13272.26</v>
      </c>
      <c r="L20" s="11" t="str">
        <f>[1]t3!L20</f>
        <v>-</v>
      </c>
    </row>
    <row r="21" spans="1:12" ht="19.5" customHeight="1">
      <c r="A21" s="2" t="s">
        <v>42</v>
      </c>
      <c r="B21" s="11">
        <f>[1]t3!B21</f>
        <v>126753.03</v>
      </c>
      <c r="C21" s="11">
        <f>[1]t3!C21</f>
        <v>5398.87</v>
      </c>
      <c r="D21" s="11">
        <f>[1]t3!D21</f>
        <v>7764.43</v>
      </c>
      <c r="E21" s="11">
        <f>[1]t3!E21</f>
        <v>12988.35</v>
      </c>
      <c r="F21" s="11">
        <f>[1]t3!F21</f>
        <v>11946.85</v>
      </c>
      <c r="G21" s="11">
        <f>[1]t3!G21</f>
        <v>56897.75</v>
      </c>
      <c r="H21" s="11">
        <f>[1]t3!H21</f>
        <v>3431.43</v>
      </c>
      <c r="I21" s="11">
        <f>[1]t3!I21</f>
        <v>7482.81</v>
      </c>
      <c r="J21" s="11">
        <f>[1]t3!J21</f>
        <v>976.41</v>
      </c>
      <c r="K21" s="11">
        <f>[1]t3!K21</f>
        <v>19866.13</v>
      </c>
      <c r="L21" s="11" t="str">
        <f>[1]t3!L21</f>
        <v>-</v>
      </c>
    </row>
    <row r="22" spans="1:12" s="9" customFormat="1" ht="22.5" customHeight="1">
      <c r="A22" s="9" t="s">
        <v>47</v>
      </c>
      <c r="B22" s="10">
        <f>[1]t3!B22</f>
        <v>627512.01</v>
      </c>
      <c r="C22" s="10">
        <f>[1]t3!C22</f>
        <v>15385.4</v>
      </c>
      <c r="D22" s="10">
        <f>[1]t3!D22</f>
        <v>21421.46</v>
      </c>
      <c r="E22" s="10">
        <f>[1]t3!E22</f>
        <v>22087.43</v>
      </c>
      <c r="F22" s="10">
        <f>[1]t3!F22</f>
        <v>18453.759999999998</v>
      </c>
      <c r="G22" s="10">
        <f>[1]t3!G22</f>
        <v>125467.69</v>
      </c>
      <c r="H22" s="10">
        <f>[1]t3!H22</f>
        <v>280590.90999999997</v>
      </c>
      <c r="I22" s="10">
        <f>[1]t3!I22</f>
        <v>52572.73</v>
      </c>
      <c r="J22" s="10">
        <f>[1]t3!J22</f>
        <v>29603.13</v>
      </c>
      <c r="K22" s="10">
        <f>[1]t3!K22</f>
        <v>61929.48</v>
      </c>
      <c r="L22" s="10" t="str">
        <f>[1]t3!L22</f>
        <v>-</v>
      </c>
    </row>
    <row r="23" spans="1:12" ht="19.5" customHeight="1">
      <c r="A23" s="2" t="s">
        <v>41</v>
      </c>
      <c r="B23" s="11">
        <f>[1]t3!B23</f>
        <v>340653.61</v>
      </c>
      <c r="C23" s="11">
        <f>[1]t3!C23</f>
        <v>9671</v>
      </c>
      <c r="D23" s="11">
        <f>[1]t3!D23</f>
        <v>4407.71</v>
      </c>
      <c r="E23" s="11">
        <f>[1]t3!E23</f>
        <v>6306.51</v>
      </c>
      <c r="F23" s="11">
        <f>[1]t3!F23</f>
        <v>3703.81</v>
      </c>
      <c r="G23" s="11">
        <f>[1]t3!G23</f>
        <v>47588.65</v>
      </c>
      <c r="H23" s="11">
        <f>[1]t3!H23</f>
        <v>164160.06</v>
      </c>
      <c r="I23" s="11">
        <f>[1]t3!I23</f>
        <v>40589.31</v>
      </c>
      <c r="J23" s="11">
        <f>[1]t3!J23</f>
        <v>26741.439999999999</v>
      </c>
      <c r="K23" s="11">
        <f>[1]t3!K23</f>
        <v>37485.1</v>
      </c>
      <c r="L23" s="11" t="str">
        <f>[1]t3!L23</f>
        <v>-</v>
      </c>
    </row>
    <row r="24" spans="1:12" s="12" customFormat="1" ht="19.5" customHeight="1">
      <c r="A24" s="12" t="s">
        <v>42</v>
      </c>
      <c r="B24" s="11">
        <f>[1]t3!B24</f>
        <v>286858.40000000002</v>
      </c>
      <c r="C24" s="11">
        <f>[1]t3!C24</f>
        <v>5714.4</v>
      </c>
      <c r="D24" s="11">
        <f>[1]t3!D24</f>
        <v>17013.75</v>
      </c>
      <c r="E24" s="11">
        <f>[1]t3!E24</f>
        <v>15780.92</v>
      </c>
      <c r="F24" s="11">
        <f>[1]t3!F24</f>
        <v>14749.95</v>
      </c>
      <c r="G24" s="11">
        <f>[1]t3!G24</f>
        <v>77879.039999999994</v>
      </c>
      <c r="H24" s="11">
        <f>[1]t3!H24</f>
        <v>116430.85</v>
      </c>
      <c r="I24" s="11">
        <f>[1]t3!I24</f>
        <v>11983.42</v>
      </c>
      <c r="J24" s="11">
        <f>[1]t3!J24</f>
        <v>2861.69</v>
      </c>
      <c r="K24" s="11">
        <f>[1]t3!K24</f>
        <v>24444.38</v>
      </c>
      <c r="L24" s="11" t="str">
        <f>[1]t3!L24</f>
        <v>-</v>
      </c>
    </row>
    <row r="25" spans="1:12" s="12" customFormat="1" ht="27" customHeight="1">
      <c r="A25" s="13" t="s">
        <v>48</v>
      </c>
      <c r="L25" s="14"/>
    </row>
    <row r="26" spans="1:12" ht="9" customHeight="1">
      <c r="A26" s="1"/>
      <c r="E26" s="4"/>
    </row>
    <row r="27" spans="1:12" s="7" customFormat="1" ht="22.5" customHeight="1">
      <c r="A27" s="5"/>
      <c r="B27" s="5"/>
      <c r="C27" s="6" t="s">
        <v>1</v>
      </c>
      <c r="D27" s="5" t="s">
        <v>2</v>
      </c>
      <c r="E27" s="5" t="s">
        <v>3</v>
      </c>
      <c r="F27" s="5" t="s">
        <v>4</v>
      </c>
      <c r="G27" s="5" t="s">
        <v>5</v>
      </c>
      <c r="H27" s="5" t="s">
        <v>6</v>
      </c>
      <c r="I27" s="5" t="s">
        <v>7</v>
      </c>
      <c r="J27" s="5" t="s">
        <v>8</v>
      </c>
      <c r="K27" s="5" t="s">
        <v>9</v>
      </c>
      <c r="L27" s="5" t="s">
        <v>10</v>
      </c>
    </row>
    <row r="28" spans="1:12" s="7" customFormat="1" ht="22.5" customHeight="1">
      <c r="A28" s="7" t="s">
        <v>11</v>
      </c>
      <c r="B28" s="7" t="s">
        <v>12</v>
      </c>
      <c r="C28" s="7" t="s">
        <v>13</v>
      </c>
      <c r="D28" s="7" t="s">
        <v>14</v>
      </c>
      <c r="E28" s="7" t="s">
        <v>15</v>
      </c>
      <c r="G28" s="7" t="s">
        <v>16</v>
      </c>
      <c r="H28" s="7" t="s">
        <v>17</v>
      </c>
      <c r="I28" s="7" t="s">
        <v>18</v>
      </c>
      <c r="J28" s="7" t="s">
        <v>19</v>
      </c>
      <c r="K28" s="7" t="s">
        <v>20</v>
      </c>
      <c r="L28" s="7" t="s">
        <v>21</v>
      </c>
    </row>
    <row r="29" spans="1:12" s="7" customFormat="1" ht="22.5" customHeight="1">
      <c r="C29" s="7" t="s">
        <v>22</v>
      </c>
      <c r="D29" s="7" t="s">
        <v>23</v>
      </c>
      <c r="E29" s="7" t="s">
        <v>24</v>
      </c>
      <c r="F29" s="7" t="s">
        <v>25</v>
      </c>
      <c r="G29" s="7" t="s">
        <v>26</v>
      </c>
      <c r="H29" s="7" t="s">
        <v>27</v>
      </c>
      <c r="I29" s="7" t="s">
        <v>28</v>
      </c>
      <c r="J29" s="7" t="s">
        <v>29</v>
      </c>
      <c r="K29" s="7" t="s">
        <v>30</v>
      </c>
      <c r="L29" s="7" t="s">
        <v>31</v>
      </c>
    </row>
    <row r="30" spans="1:12" s="7" customFormat="1" ht="22.5" customHeight="1">
      <c r="A30" s="8"/>
      <c r="B30" s="8"/>
      <c r="C30" s="8" t="s">
        <v>32</v>
      </c>
      <c r="D30" s="8"/>
      <c r="E30" s="8" t="s">
        <v>33</v>
      </c>
      <c r="F30" s="8"/>
      <c r="G30" s="8" t="s">
        <v>34</v>
      </c>
      <c r="H30" s="8" t="s">
        <v>35</v>
      </c>
      <c r="I30" s="8" t="s">
        <v>36</v>
      </c>
      <c r="J30" s="8" t="s">
        <v>37</v>
      </c>
      <c r="K30" s="8" t="s">
        <v>38</v>
      </c>
      <c r="L30" s="8" t="s">
        <v>39</v>
      </c>
    </row>
    <row r="31" spans="1:12" s="9" customFormat="1" ht="24.75" customHeight="1">
      <c r="A31" s="9" t="s">
        <v>49</v>
      </c>
      <c r="B31" s="10">
        <f>[1]t3!B25</f>
        <v>136878.63</v>
      </c>
      <c r="C31" s="10">
        <f>[1]t3!C25</f>
        <v>3642.11</v>
      </c>
      <c r="D31" s="10">
        <f>[1]t3!D25</f>
        <v>4146.5200000000004</v>
      </c>
      <c r="E31" s="10">
        <f>[1]t3!E25</f>
        <v>1726.53</v>
      </c>
      <c r="F31" s="10">
        <f>[1]t3!F25</f>
        <v>5094.22</v>
      </c>
      <c r="G31" s="10">
        <f>[1]t3!G25</f>
        <v>25573.759999999998</v>
      </c>
      <c r="H31" s="10">
        <f>[1]t3!H25</f>
        <v>53666.17</v>
      </c>
      <c r="I31" s="10">
        <f>[1]t3!I25</f>
        <v>8855.3700000000008</v>
      </c>
      <c r="J31" s="10">
        <f>[1]t3!J25</f>
        <v>8326.7999999999993</v>
      </c>
      <c r="K31" s="10">
        <f>[1]t3!K25</f>
        <v>25847.15</v>
      </c>
      <c r="L31" s="10" t="str">
        <f>[1]t3!L25</f>
        <v>-</v>
      </c>
    </row>
    <row r="32" spans="1:12" ht="19.5" customHeight="1">
      <c r="A32" s="2" t="s">
        <v>41</v>
      </c>
      <c r="B32" s="11">
        <f>[1]t3!B32</f>
        <v>84011.13</v>
      </c>
      <c r="C32" s="11">
        <f>[1]t3!C32</f>
        <v>2555.0500000000002</v>
      </c>
      <c r="D32" s="11">
        <f>[1]t3!D32</f>
        <v>1175.46</v>
      </c>
      <c r="E32" s="11">
        <f>[1]t3!E32</f>
        <v>531.76</v>
      </c>
      <c r="F32" s="11">
        <f>[1]t3!F32</f>
        <v>1179.03</v>
      </c>
      <c r="G32" s="11">
        <f>[1]t3!G32</f>
        <v>8418.68</v>
      </c>
      <c r="H32" s="11">
        <f>[1]t3!H32</f>
        <v>39568.769999999997</v>
      </c>
      <c r="I32" s="11">
        <f>[1]t3!I32</f>
        <v>5959.39</v>
      </c>
      <c r="J32" s="11">
        <f>[1]t3!J32</f>
        <v>7803.72</v>
      </c>
      <c r="K32" s="11">
        <f>[1]t3!K32</f>
        <v>16819.259999999998</v>
      </c>
      <c r="L32" s="11" t="str">
        <f>[1]t3!L32</f>
        <v>-</v>
      </c>
    </row>
    <row r="33" spans="1:12" ht="19.5" customHeight="1">
      <c r="A33" s="2" t="s">
        <v>42</v>
      </c>
      <c r="B33" s="11">
        <f>[1]t3!B33</f>
        <v>52867.5</v>
      </c>
      <c r="C33" s="11">
        <f>[1]t3!C33</f>
        <v>1087.07</v>
      </c>
      <c r="D33" s="11">
        <f>[1]t3!D33</f>
        <v>2971.06</v>
      </c>
      <c r="E33" s="11">
        <f>[1]t3!E33</f>
        <v>1194.77</v>
      </c>
      <c r="F33" s="11">
        <f>[1]t3!F33</f>
        <v>3915.19</v>
      </c>
      <c r="G33" s="11">
        <f>[1]t3!G33</f>
        <v>17155.080000000002</v>
      </c>
      <c r="H33" s="11">
        <f>[1]t3!H33</f>
        <v>14097.39</v>
      </c>
      <c r="I33" s="11">
        <f>[1]t3!I33</f>
        <v>2895.98</v>
      </c>
      <c r="J33" s="11">
        <f>[1]t3!J33</f>
        <v>523.07000000000005</v>
      </c>
      <c r="K33" s="11">
        <f>[1]t3!K33</f>
        <v>9027.89</v>
      </c>
      <c r="L33" s="11" t="str">
        <f>[1]t3!L33</f>
        <v>-</v>
      </c>
    </row>
    <row r="34" spans="1:12" s="9" customFormat="1" ht="23.25" customHeight="1">
      <c r="A34" s="9" t="s">
        <v>50</v>
      </c>
      <c r="B34" s="10">
        <f>[1]t3!B34</f>
        <v>286381.8</v>
      </c>
      <c r="C34" s="10">
        <f>[1]t3!C34</f>
        <v>5755.99</v>
      </c>
      <c r="D34" s="10">
        <f>[1]t3!D34</f>
        <v>11535.9</v>
      </c>
      <c r="E34" s="10">
        <f>[1]t3!E34</f>
        <v>7449.45</v>
      </c>
      <c r="F34" s="10">
        <f>[1]t3!F34</f>
        <v>9566.39</v>
      </c>
      <c r="G34" s="10">
        <f>[1]t3!G34</f>
        <v>52900.59</v>
      </c>
      <c r="H34" s="10">
        <f>[1]t3!H34</f>
        <v>138776.57999999999</v>
      </c>
      <c r="I34" s="10">
        <f>[1]t3!I34</f>
        <v>18021.759999999998</v>
      </c>
      <c r="J34" s="10">
        <f>[1]t3!J34</f>
        <v>7414.96</v>
      </c>
      <c r="K34" s="10">
        <f>[1]t3!K34</f>
        <v>34960.18</v>
      </c>
      <c r="L34" s="10" t="str">
        <f>[1]t3!L34</f>
        <v>-</v>
      </c>
    </row>
    <row r="35" spans="1:12" ht="20.25" customHeight="1">
      <c r="A35" s="2" t="s">
        <v>41</v>
      </c>
      <c r="B35" s="11">
        <f>[1]t3!B35</f>
        <v>164986.76999999999</v>
      </c>
      <c r="C35" s="11">
        <f>[1]t3!C35</f>
        <v>3676.92</v>
      </c>
      <c r="D35" s="11">
        <f>[1]t3!D35</f>
        <v>2421.15</v>
      </c>
      <c r="E35" s="11">
        <f>[1]t3!E35</f>
        <v>4546.76</v>
      </c>
      <c r="F35" s="11">
        <f>[1]t3!F35</f>
        <v>2284.38</v>
      </c>
      <c r="G35" s="11">
        <f>[1]t3!G35</f>
        <v>17313.72</v>
      </c>
      <c r="H35" s="11">
        <f>[1]t3!H35</f>
        <v>92683.31</v>
      </c>
      <c r="I35" s="11">
        <f>[1]t3!I35</f>
        <v>13618.61</v>
      </c>
      <c r="J35" s="11">
        <f>[1]t3!J35</f>
        <v>7340.65</v>
      </c>
      <c r="K35" s="11">
        <f>[1]t3!K35</f>
        <v>21101.27</v>
      </c>
      <c r="L35" s="11" t="str">
        <f>[1]t3!L35</f>
        <v>-</v>
      </c>
    </row>
    <row r="36" spans="1:12" ht="20.25" customHeight="1">
      <c r="A36" s="2" t="s">
        <v>42</v>
      </c>
      <c r="B36" s="11">
        <f>[1]t3!B36</f>
        <v>121395.03</v>
      </c>
      <c r="C36" s="11">
        <f>[1]t3!C36</f>
        <v>2079.0700000000002</v>
      </c>
      <c r="D36" s="11">
        <f>[1]t3!D36</f>
        <v>9114.75</v>
      </c>
      <c r="E36" s="11">
        <f>[1]t3!E36</f>
        <v>2902.69</v>
      </c>
      <c r="F36" s="11">
        <f>[1]t3!F36</f>
        <v>7282.01</v>
      </c>
      <c r="G36" s="11">
        <f>[1]t3!G36</f>
        <v>35586.870000000003</v>
      </c>
      <c r="H36" s="11">
        <f>[1]t3!H36</f>
        <v>46093.27</v>
      </c>
      <c r="I36" s="11">
        <f>[1]t3!I36</f>
        <v>4403.1499999999996</v>
      </c>
      <c r="J36" s="11">
        <f>[1]t3!J36</f>
        <v>74.31</v>
      </c>
      <c r="K36" s="11">
        <f>[1]t3!K36</f>
        <v>13858.91</v>
      </c>
      <c r="L36" s="11" t="str">
        <f>[1]t3!L36</f>
        <v>-</v>
      </c>
    </row>
    <row r="37" spans="1:12" s="9" customFormat="1" ht="22.5" customHeight="1">
      <c r="A37" s="9" t="s">
        <v>51</v>
      </c>
      <c r="B37" s="10">
        <f>[1]t3!B37</f>
        <v>840084.77</v>
      </c>
      <c r="C37" s="10">
        <f>[1]t3!C37</f>
        <v>23989.33</v>
      </c>
      <c r="D37" s="10">
        <f>[1]t3!D37</f>
        <v>48082.55</v>
      </c>
      <c r="E37" s="10">
        <f>[1]t3!E37</f>
        <v>49134.080000000002</v>
      </c>
      <c r="F37" s="10">
        <f>[1]t3!F37</f>
        <v>47210.93</v>
      </c>
      <c r="G37" s="10">
        <f>[1]t3!G37</f>
        <v>194666.27</v>
      </c>
      <c r="H37" s="10">
        <f>[1]t3!H37</f>
        <v>268159.81</v>
      </c>
      <c r="I37" s="10">
        <f>[1]t3!I37</f>
        <v>79885.77</v>
      </c>
      <c r="J37" s="10">
        <f>[1]t3!J37</f>
        <v>41874.97</v>
      </c>
      <c r="K37" s="10">
        <f>[1]t3!K37</f>
        <v>87081.05</v>
      </c>
      <c r="L37" s="10" t="str">
        <f>[1]t3!L37</f>
        <v>-</v>
      </c>
    </row>
    <row r="38" spans="1:12">
      <c r="A38" s="2" t="s">
        <v>41</v>
      </c>
      <c r="B38" s="11">
        <f>[1]t3!B38</f>
        <v>446035.03</v>
      </c>
      <c r="C38" s="11">
        <f>[1]t3!C38</f>
        <v>19663.34</v>
      </c>
      <c r="D38" s="11">
        <f>[1]t3!D38</f>
        <v>11010.38</v>
      </c>
      <c r="E38" s="11">
        <f>[1]t3!E38</f>
        <v>11011.69</v>
      </c>
      <c r="F38" s="11">
        <f>[1]t3!F38</f>
        <v>17340.599999999999</v>
      </c>
      <c r="G38" s="11">
        <f>[1]t3!G38</f>
        <v>76559.64</v>
      </c>
      <c r="H38" s="11">
        <f>[1]t3!H38</f>
        <v>160639.56</v>
      </c>
      <c r="I38" s="11">
        <f>[1]t3!I38</f>
        <v>60152.55</v>
      </c>
      <c r="J38" s="11">
        <f>[1]t3!J38</f>
        <v>39469.83</v>
      </c>
      <c r="K38" s="11">
        <f>[1]t3!K38</f>
        <v>50187.43</v>
      </c>
      <c r="L38" s="11" t="str">
        <f>[1]t3!L38</f>
        <v>-</v>
      </c>
    </row>
    <row r="39" spans="1:12">
      <c r="A39" s="2" t="s">
        <v>42</v>
      </c>
      <c r="B39" s="11">
        <f>[1]t3!B39</f>
        <v>394049.74</v>
      </c>
      <c r="C39" s="11">
        <f>[1]t3!C39</f>
        <v>4326</v>
      </c>
      <c r="D39" s="11">
        <f>[1]t3!D39</f>
        <v>37072.17</v>
      </c>
      <c r="E39" s="11">
        <f>[1]t3!E39</f>
        <v>38122.39</v>
      </c>
      <c r="F39" s="11">
        <f>[1]t3!F39</f>
        <v>29870.33</v>
      </c>
      <c r="G39" s="11">
        <f>[1]t3!G39</f>
        <v>118106.63</v>
      </c>
      <c r="H39" s="11">
        <f>[1]t3!H39</f>
        <v>107520.25</v>
      </c>
      <c r="I39" s="11">
        <f>[1]t3!I39</f>
        <v>19733.22</v>
      </c>
      <c r="J39" s="11">
        <f>[1]t3!J39</f>
        <v>2405.14</v>
      </c>
      <c r="K39" s="11">
        <f>[1]t3!K39</f>
        <v>36893.620000000003</v>
      </c>
      <c r="L39" s="11" t="str">
        <f>[1]t3!L39</f>
        <v>-</v>
      </c>
    </row>
    <row r="40" spans="1:12" s="9" customFormat="1" ht="23.25" customHeight="1">
      <c r="A40" s="9" t="s">
        <v>52</v>
      </c>
      <c r="B40" s="10">
        <f>[1]t3!B40</f>
        <v>144670.9</v>
      </c>
      <c r="C40" s="10">
        <f>[1]t3!C40</f>
        <v>3492.18</v>
      </c>
      <c r="D40" s="10">
        <f>[1]t3!D40</f>
        <v>9109.5300000000007</v>
      </c>
      <c r="E40" s="10">
        <f>[1]t3!E40</f>
        <v>4519.91</v>
      </c>
      <c r="F40" s="10">
        <f>[1]t3!F40</f>
        <v>3893.87</v>
      </c>
      <c r="G40" s="10">
        <f>[1]t3!G40</f>
        <v>28741.22</v>
      </c>
      <c r="H40" s="10">
        <f>[1]t3!H40</f>
        <v>62289.27</v>
      </c>
      <c r="I40" s="10">
        <f>[1]t3!I40</f>
        <v>11881.56</v>
      </c>
      <c r="J40" s="10">
        <f>[1]t3!J40</f>
        <v>6764.98</v>
      </c>
      <c r="K40" s="10">
        <f>[1]t3!K40</f>
        <v>13978.38</v>
      </c>
      <c r="L40" s="10" t="str">
        <f>[1]t3!L40</f>
        <v>-</v>
      </c>
    </row>
    <row r="41" spans="1:12" ht="19.5" customHeight="1">
      <c r="A41" s="2" t="s">
        <v>41</v>
      </c>
      <c r="B41" s="11">
        <f>[1]t3!B41</f>
        <v>82206.22</v>
      </c>
      <c r="C41" s="11">
        <f>[1]t3!C41</f>
        <v>2194.87</v>
      </c>
      <c r="D41" s="11">
        <f>[1]t3!D41</f>
        <v>2647.35</v>
      </c>
      <c r="E41" s="11">
        <f>[1]t3!E41</f>
        <v>1273.4100000000001</v>
      </c>
      <c r="F41" s="11">
        <f>[1]t3!F41</f>
        <v>1951.49</v>
      </c>
      <c r="G41" s="11">
        <f>[1]t3!G41</f>
        <v>9347.23</v>
      </c>
      <c r="H41" s="11">
        <f>[1]t3!H41</f>
        <v>41361.42</v>
      </c>
      <c r="I41" s="11">
        <f>[1]t3!I41</f>
        <v>9046.06</v>
      </c>
      <c r="J41" s="11">
        <f>[1]t3!J41</f>
        <v>6624.99</v>
      </c>
      <c r="K41" s="11">
        <f>[1]t3!K41</f>
        <v>7759.4</v>
      </c>
      <c r="L41" s="11" t="str">
        <f>[1]t3!L41</f>
        <v>-</v>
      </c>
    </row>
    <row r="42" spans="1:12" ht="19.5" customHeight="1">
      <c r="A42" s="2" t="s">
        <v>42</v>
      </c>
      <c r="B42" s="11">
        <f>[1]t3!B42</f>
        <v>62464.68</v>
      </c>
      <c r="C42" s="11">
        <f>[1]t3!C42</f>
        <v>1297.31</v>
      </c>
      <c r="D42" s="11">
        <f>[1]t3!D42</f>
        <v>6462.18</v>
      </c>
      <c r="E42" s="11">
        <f>[1]t3!E42</f>
        <v>3246.51</v>
      </c>
      <c r="F42" s="11">
        <f>[1]t3!F42</f>
        <v>1942.37</v>
      </c>
      <c r="G42" s="11">
        <f>[1]t3!G42</f>
        <v>19394</v>
      </c>
      <c r="H42" s="11">
        <f>[1]t3!H42</f>
        <v>20927.849999999999</v>
      </c>
      <c r="I42" s="11">
        <f>[1]t3!I42</f>
        <v>2835.5</v>
      </c>
      <c r="J42" s="11">
        <f>[1]t3!J42</f>
        <v>139.99</v>
      </c>
      <c r="K42" s="11">
        <f>[1]t3!K42</f>
        <v>6218.97</v>
      </c>
      <c r="L42" s="11" t="str">
        <f>[1]t3!L42</f>
        <v>-</v>
      </c>
    </row>
    <row r="43" spans="1:12" s="9" customFormat="1" ht="22.5" customHeight="1">
      <c r="A43" s="9" t="s">
        <v>53</v>
      </c>
      <c r="B43" s="10">
        <f>[1]t3!B43</f>
        <v>379652.5</v>
      </c>
      <c r="C43" s="10">
        <f>[1]t3!C43</f>
        <v>6199.4</v>
      </c>
      <c r="D43" s="10">
        <f>[1]t3!D43</f>
        <v>13819.87</v>
      </c>
      <c r="E43" s="10">
        <f>[1]t3!E43</f>
        <v>12713.28</v>
      </c>
      <c r="F43" s="10">
        <f>[1]t3!F43</f>
        <v>11408.27</v>
      </c>
      <c r="G43" s="10">
        <f>[1]t3!G43</f>
        <v>62364.28</v>
      </c>
      <c r="H43" s="10">
        <f>[1]t3!H43</f>
        <v>183199.05</v>
      </c>
      <c r="I43" s="10">
        <f>[1]t3!I43</f>
        <v>35047.56</v>
      </c>
      <c r="J43" s="10">
        <f>[1]t3!J43</f>
        <v>13977.14</v>
      </c>
      <c r="K43" s="10">
        <f>[1]t3!K43</f>
        <v>40923.67</v>
      </c>
      <c r="L43" s="10" t="str">
        <f>[1]t3!L43</f>
        <v>-</v>
      </c>
    </row>
    <row r="44" spans="1:12" ht="19.5" customHeight="1">
      <c r="A44" s="2" t="s">
        <v>41</v>
      </c>
      <c r="B44" s="11">
        <f>[1]t3!B44</f>
        <v>200967.42</v>
      </c>
      <c r="C44" s="11">
        <f>[1]t3!C44</f>
        <v>4467.8</v>
      </c>
      <c r="D44" s="11">
        <f>[1]t3!D44</f>
        <v>3164.34</v>
      </c>
      <c r="E44" s="11">
        <f>[1]t3!E44</f>
        <v>6356.05</v>
      </c>
      <c r="F44" s="11">
        <f>[1]t3!F44</f>
        <v>3487.72</v>
      </c>
      <c r="G44" s="11">
        <f>[1]t3!G44</f>
        <v>23478.84</v>
      </c>
      <c r="H44" s="11">
        <f>[1]t3!H44</f>
        <v>101560.16</v>
      </c>
      <c r="I44" s="11">
        <f>[1]t3!I44</f>
        <v>22488.31</v>
      </c>
      <c r="J44" s="11">
        <f>[1]t3!J44</f>
        <v>11882.01</v>
      </c>
      <c r="K44" s="11">
        <f>[1]t3!K44</f>
        <v>24082.18</v>
      </c>
      <c r="L44" s="11" t="str">
        <f>[1]t3!L44</f>
        <v>-</v>
      </c>
    </row>
    <row r="45" spans="1:12" ht="19.5" customHeight="1">
      <c r="A45" s="2" t="s">
        <v>42</v>
      </c>
      <c r="B45" s="11">
        <f>[1]t3!B45</f>
        <v>178685.07</v>
      </c>
      <c r="C45" s="11">
        <f>[1]t3!C45</f>
        <v>1731.59</v>
      </c>
      <c r="D45" s="11">
        <f>[1]t3!D45</f>
        <v>10655.52</v>
      </c>
      <c r="E45" s="11">
        <f>[1]t3!E45</f>
        <v>6357.22</v>
      </c>
      <c r="F45" s="11">
        <f>[1]t3!F45</f>
        <v>7920.54</v>
      </c>
      <c r="G45" s="11">
        <f>[1]t3!G45</f>
        <v>38885.449999999997</v>
      </c>
      <c r="H45" s="11">
        <f>[1]t3!H45</f>
        <v>81638.880000000005</v>
      </c>
      <c r="I45" s="11">
        <f>[1]t3!I45</f>
        <v>12559.25</v>
      </c>
      <c r="J45" s="11">
        <f>[1]t3!J45</f>
        <v>2095.13</v>
      </c>
      <c r="K45" s="11">
        <f>[1]t3!K45</f>
        <v>16841.48</v>
      </c>
      <c r="L45" s="11" t="str">
        <f>[1]t3!L45</f>
        <v>-</v>
      </c>
    </row>
    <row r="46" spans="1:12" s="9" customFormat="1" ht="23.25" customHeight="1">
      <c r="A46" s="9" t="s">
        <v>54</v>
      </c>
      <c r="B46" s="10">
        <f>[1]t3!B46</f>
        <v>304880.93</v>
      </c>
      <c r="C46" s="10">
        <f>[1]t3!C46</f>
        <v>7666.99</v>
      </c>
      <c r="D46" s="10">
        <f>[1]t3!D46</f>
        <v>11893.92</v>
      </c>
      <c r="E46" s="10">
        <f>[1]t3!E46</f>
        <v>8656.57</v>
      </c>
      <c r="F46" s="10">
        <f>[1]t3!F46</f>
        <v>10376.93</v>
      </c>
      <c r="G46" s="10">
        <f>[1]t3!G46</f>
        <v>48342.71</v>
      </c>
      <c r="H46" s="10">
        <f>[1]t3!H46</f>
        <v>142949.51</v>
      </c>
      <c r="I46" s="10">
        <f>[1]t3!I46</f>
        <v>35495.019999999997</v>
      </c>
      <c r="J46" s="10">
        <f>[1]t3!J46</f>
        <v>11177.97</v>
      </c>
      <c r="K46" s="10">
        <f>[1]t3!K46</f>
        <v>28321.3</v>
      </c>
      <c r="L46" s="10" t="str">
        <f>[1]t3!L46</f>
        <v>-</v>
      </c>
    </row>
    <row r="47" spans="1:12" ht="19.5" customHeight="1">
      <c r="A47" s="2" t="s">
        <v>41</v>
      </c>
      <c r="B47" s="11">
        <f>[1]t3!B47</f>
        <v>158852.26999999999</v>
      </c>
      <c r="C47" s="11">
        <f>[1]t3!C47</f>
        <v>4957.5600000000004</v>
      </c>
      <c r="D47" s="11">
        <f>[1]t3!D47</f>
        <v>2300.0500000000002</v>
      </c>
      <c r="E47" s="11">
        <f>[1]t3!E47</f>
        <v>2769.89</v>
      </c>
      <c r="F47" s="11">
        <f>[1]t3!F47</f>
        <v>1533.84</v>
      </c>
      <c r="G47" s="11">
        <f>[1]t3!G47</f>
        <v>16123.27</v>
      </c>
      <c r="H47" s="11">
        <f>[1]t3!H47</f>
        <v>80690.98</v>
      </c>
      <c r="I47" s="11">
        <f>[1]t3!I47</f>
        <v>24286.37</v>
      </c>
      <c r="J47" s="11">
        <f>[1]t3!J47</f>
        <v>9455.6200000000008</v>
      </c>
      <c r="K47" s="11">
        <f>[1]t3!K47</f>
        <v>16734.7</v>
      </c>
      <c r="L47" s="11" t="str">
        <f>[1]t3!L47</f>
        <v>-</v>
      </c>
    </row>
    <row r="48" spans="1:12" s="12" customFormat="1" ht="19.5" customHeight="1">
      <c r="A48" s="12" t="s">
        <v>42</v>
      </c>
      <c r="B48" s="11">
        <f>[1]t3!B48</f>
        <v>146028.65</v>
      </c>
      <c r="C48" s="11">
        <f>[1]t3!C48</f>
        <v>2709.44</v>
      </c>
      <c r="D48" s="11">
        <f>[1]t3!D48</f>
        <v>9593.8799999999992</v>
      </c>
      <c r="E48" s="11">
        <f>[1]t3!E48</f>
        <v>5886.68</v>
      </c>
      <c r="F48" s="11">
        <f>[1]t3!F48</f>
        <v>8843.09</v>
      </c>
      <c r="G48" s="11">
        <f>[1]t3!G48</f>
        <v>32219.439999999999</v>
      </c>
      <c r="H48" s="11">
        <f>[1]t3!H48</f>
        <v>62258.53</v>
      </c>
      <c r="I48" s="11">
        <f>[1]t3!I48</f>
        <v>11208.65</v>
      </c>
      <c r="J48" s="11">
        <f>[1]t3!J48</f>
        <v>1722.35</v>
      </c>
      <c r="K48" s="11">
        <f>[1]t3!K48</f>
        <v>11586.6</v>
      </c>
      <c r="L48" s="11" t="str">
        <f>[1]t3!L48</f>
        <v>-</v>
      </c>
    </row>
    <row r="49" spans="1:12" ht="28.5" customHeight="1">
      <c r="A49" s="1" t="str">
        <f>$A$25</f>
        <v>ตารางที่  3  ประชากรอายุ 15 ปีขึ้นไปที่มีงานทำ จำแนกตามอาชีพและเพศ ภาคใต้ เป็นรายจังหวัด ไตรมาสที่ 1 (มกราคม - มีนาคม)  2564  (ต่อ)</v>
      </c>
      <c r="L49" s="3"/>
    </row>
    <row r="50" spans="1:12" ht="11.25" customHeight="1">
      <c r="A50" s="1"/>
      <c r="E50" s="4"/>
    </row>
    <row r="51" spans="1:12" s="7" customFormat="1" ht="22.5" customHeight="1">
      <c r="A51" s="5"/>
      <c r="B51" s="5"/>
      <c r="C51" s="6" t="s">
        <v>1</v>
      </c>
      <c r="D51" s="5" t="s">
        <v>2</v>
      </c>
      <c r="E51" s="5" t="s">
        <v>3</v>
      </c>
      <c r="F51" s="5" t="s">
        <v>4</v>
      </c>
      <c r="G51" s="5" t="s">
        <v>5</v>
      </c>
      <c r="H51" s="5" t="s">
        <v>6</v>
      </c>
      <c r="I51" s="5" t="s">
        <v>7</v>
      </c>
      <c r="J51" s="5" t="s">
        <v>8</v>
      </c>
      <c r="K51" s="5" t="s">
        <v>9</v>
      </c>
      <c r="L51" s="5" t="s">
        <v>10</v>
      </c>
    </row>
    <row r="52" spans="1:12" s="7" customFormat="1" ht="22.5" customHeight="1">
      <c r="A52" s="7" t="s">
        <v>11</v>
      </c>
      <c r="B52" s="7" t="s">
        <v>12</v>
      </c>
      <c r="C52" s="7" t="s">
        <v>13</v>
      </c>
      <c r="D52" s="7" t="s">
        <v>14</v>
      </c>
      <c r="E52" s="7" t="s">
        <v>15</v>
      </c>
      <c r="G52" s="7" t="s">
        <v>16</v>
      </c>
      <c r="H52" s="7" t="s">
        <v>17</v>
      </c>
      <c r="I52" s="7" t="s">
        <v>18</v>
      </c>
      <c r="J52" s="7" t="s">
        <v>19</v>
      </c>
      <c r="K52" s="7" t="s">
        <v>20</v>
      </c>
      <c r="L52" s="7" t="s">
        <v>21</v>
      </c>
    </row>
    <row r="53" spans="1:12" s="7" customFormat="1" ht="22.5" customHeight="1">
      <c r="C53" s="7" t="s">
        <v>22</v>
      </c>
      <c r="D53" s="7" t="s">
        <v>23</v>
      </c>
      <c r="E53" s="7" t="s">
        <v>24</v>
      </c>
      <c r="F53" s="7" t="s">
        <v>25</v>
      </c>
      <c r="G53" s="7" t="s">
        <v>26</v>
      </c>
      <c r="H53" s="7" t="s">
        <v>27</v>
      </c>
      <c r="I53" s="7" t="s">
        <v>28</v>
      </c>
      <c r="J53" s="7" t="s">
        <v>29</v>
      </c>
      <c r="K53" s="7" t="s">
        <v>30</v>
      </c>
      <c r="L53" s="7" t="s">
        <v>31</v>
      </c>
    </row>
    <row r="54" spans="1:12" s="7" customFormat="1" ht="22.5" customHeight="1">
      <c r="A54" s="8"/>
      <c r="B54" s="8"/>
      <c r="C54" s="8" t="s">
        <v>32</v>
      </c>
      <c r="D54" s="8"/>
      <c r="E54" s="8" t="s">
        <v>33</v>
      </c>
      <c r="F54" s="8"/>
      <c r="G54" s="8" t="s">
        <v>34</v>
      </c>
      <c r="H54" s="8" t="s">
        <v>35</v>
      </c>
      <c r="I54" s="8" t="s">
        <v>36</v>
      </c>
      <c r="J54" s="8" t="s">
        <v>37</v>
      </c>
      <c r="K54" s="8" t="s">
        <v>38</v>
      </c>
      <c r="L54" s="8" t="s">
        <v>39</v>
      </c>
    </row>
    <row r="55" spans="1:12" s="9" customFormat="1" ht="26.25" customHeight="1">
      <c r="A55" s="9" t="s">
        <v>55</v>
      </c>
      <c r="B55" s="10">
        <f>[1]t3!B49</f>
        <v>309000.76</v>
      </c>
      <c r="C55" s="10">
        <f>[1]t3!C49</f>
        <v>7273.76</v>
      </c>
      <c r="D55" s="10">
        <f>[1]t3!D49</f>
        <v>16994.52</v>
      </c>
      <c r="E55" s="10">
        <f>[1]t3!E49</f>
        <v>5748.01</v>
      </c>
      <c r="F55" s="10">
        <f>[1]t3!F49</f>
        <v>6194.12</v>
      </c>
      <c r="G55" s="10">
        <f>[1]t3!G49</f>
        <v>70206.67</v>
      </c>
      <c r="H55" s="10">
        <f>[1]t3!H49</f>
        <v>109526.43</v>
      </c>
      <c r="I55" s="10">
        <f>[1]t3!I49</f>
        <v>40823.699999999997</v>
      </c>
      <c r="J55" s="10">
        <f>[1]t3!J49</f>
        <v>8890.0499999999993</v>
      </c>
      <c r="K55" s="10">
        <f>[1]t3!K49</f>
        <v>43343.48</v>
      </c>
      <c r="L55" s="10" t="str">
        <f>[1]t3!L49</f>
        <v>-</v>
      </c>
    </row>
    <row r="56" spans="1:12" ht="22.5" customHeight="1">
      <c r="A56" s="2" t="s">
        <v>41</v>
      </c>
      <c r="B56" s="11">
        <f>[1]t3!B50</f>
        <v>169344.68</v>
      </c>
      <c r="C56" s="11">
        <f>[1]t3!C50</f>
        <v>6418.46</v>
      </c>
      <c r="D56" s="11">
        <f>[1]t3!D50</f>
        <v>6950.92</v>
      </c>
      <c r="E56" s="11">
        <f>[1]t3!E50</f>
        <v>2893.77</v>
      </c>
      <c r="F56" s="11">
        <f>[1]t3!F50</f>
        <v>1731.51</v>
      </c>
      <c r="G56" s="11">
        <f>[1]t3!G50</f>
        <v>28192.93</v>
      </c>
      <c r="H56" s="11">
        <f>[1]t3!H50</f>
        <v>57778.080000000002</v>
      </c>
      <c r="I56" s="11">
        <f>[1]t3!I50</f>
        <v>28503.21</v>
      </c>
      <c r="J56" s="11">
        <f>[1]t3!J50</f>
        <v>7881.56</v>
      </c>
      <c r="K56" s="11">
        <f>[1]t3!K50</f>
        <v>28994.22</v>
      </c>
      <c r="L56" s="11" t="str">
        <f>[1]t3!L50</f>
        <v>-</v>
      </c>
    </row>
    <row r="57" spans="1:12" ht="22.5" customHeight="1">
      <c r="A57" s="2" t="s">
        <v>42</v>
      </c>
      <c r="B57" s="11">
        <f>[1]t3!B57</f>
        <v>139656.07999999999</v>
      </c>
      <c r="C57" s="11">
        <f>[1]t3!C57</f>
        <v>855.3</v>
      </c>
      <c r="D57" s="11">
        <f>[1]t3!D57</f>
        <v>10043.6</v>
      </c>
      <c r="E57" s="11">
        <f>[1]t3!E57</f>
        <v>2854.24</v>
      </c>
      <c r="F57" s="11">
        <f>[1]t3!F57</f>
        <v>4462.6099999999997</v>
      </c>
      <c r="G57" s="11">
        <f>[1]t3!G57</f>
        <v>42013.74</v>
      </c>
      <c r="H57" s="11">
        <f>[1]t3!H57</f>
        <v>51748.36</v>
      </c>
      <c r="I57" s="11">
        <f>[1]t3!I57</f>
        <v>12320.49</v>
      </c>
      <c r="J57" s="11">
        <f>[1]t3!J57</f>
        <v>1008.49</v>
      </c>
      <c r="K57" s="11">
        <f>[1]t3!K57</f>
        <v>14349.26</v>
      </c>
      <c r="L57" s="11" t="str">
        <f>[1]t3!L57</f>
        <v>-</v>
      </c>
    </row>
    <row r="58" spans="1:12" s="9" customFormat="1" ht="24" customHeight="1">
      <c r="A58" s="9" t="s">
        <v>56</v>
      </c>
      <c r="B58" s="10">
        <f>[1]t3!B58</f>
        <v>225109.58</v>
      </c>
      <c r="C58" s="10">
        <f>[1]t3!C58</f>
        <v>4258.38</v>
      </c>
      <c r="D58" s="10">
        <f>[1]t3!D58</f>
        <v>7518.27</v>
      </c>
      <c r="E58" s="10">
        <f>[1]t3!E58</f>
        <v>3009.11</v>
      </c>
      <c r="F58" s="10">
        <f>[1]t3!F58</f>
        <v>3017.72</v>
      </c>
      <c r="G58" s="10">
        <f>[1]t3!G58</f>
        <v>40689.040000000001</v>
      </c>
      <c r="H58" s="10">
        <f>[1]t3!H58</f>
        <v>140880.35</v>
      </c>
      <c r="I58" s="10">
        <f>[1]t3!I58</f>
        <v>16660.02</v>
      </c>
      <c r="J58" s="10">
        <f>[1]t3!J58</f>
        <v>3878.73</v>
      </c>
      <c r="K58" s="10">
        <f>[1]t3!K58</f>
        <v>5197.95</v>
      </c>
      <c r="L58" s="10" t="str">
        <f>[1]t3!L58</f>
        <v>-</v>
      </c>
    </row>
    <row r="59" spans="1:12" ht="22.5" customHeight="1">
      <c r="A59" s="2" t="s">
        <v>41</v>
      </c>
      <c r="B59" s="11">
        <f>[1]t3!B59</f>
        <v>123452.97</v>
      </c>
      <c r="C59" s="11">
        <f>[1]t3!C59</f>
        <v>3597.95</v>
      </c>
      <c r="D59" s="11">
        <f>[1]t3!D59</f>
        <v>1926.3</v>
      </c>
      <c r="E59" s="11">
        <f>[1]t3!E59</f>
        <v>1522.4</v>
      </c>
      <c r="F59" s="11">
        <f>[1]t3!F59</f>
        <v>689.03</v>
      </c>
      <c r="G59" s="11">
        <f>[1]t3!G59</f>
        <v>16337.46</v>
      </c>
      <c r="H59" s="11">
        <f>[1]t3!H59</f>
        <v>78494.990000000005</v>
      </c>
      <c r="I59" s="11">
        <f>[1]t3!I59</f>
        <v>13714.72</v>
      </c>
      <c r="J59" s="11">
        <f>[1]t3!J59</f>
        <v>3611.36</v>
      </c>
      <c r="K59" s="11">
        <f>[1]t3!K59</f>
        <v>3558.76</v>
      </c>
      <c r="L59" s="11" t="str">
        <f>[1]t3!L59</f>
        <v>-</v>
      </c>
    </row>
    <row r="60" spans="1:12" ht="22.5" customHeight="1">
      <c r="A60" s="2" t="s">
        <v>42</v>
      </c>
      <c r="B60" s="11">
        <f>[1]t3!B60</f>
        <v>101656.61</v>
      </c>
      <c r="C60" s="11">
        <f>[1]t3!C60</f>
        <v>660.44</v>
      </c>
      <c r="D60" s="11">
        <f>[1]t3!D60</f>
        <v>5591.97</v>
      </c>
      <c r="E60" s="11">
        <f>[1]t3!E60</f>
        <v>1486.71</v>
      </c>
      <c r="F60" s="11">
        <f>[1]t3!F60</f>
        <v>2328.6999999999998</v>
      </c>
      <c r="G60" s="11">
        <f>[1]t3!G60</f>
        <v>24351.58</v>
      </c>
      <c r="H60" s="11">
        <f>[1]t3!H60</f>
        <v>62385.36</v>
      </c>
      <c r="I60" s="11">
        <f>[1]t3!I60</f>
        <v>2945.3</v>
      </c>
      <c r="J60" s="11">
        <f>[1]t3!J60</f>
        <v>267.37</v>
      </c>
      <c r="K60" s="11">
        <f>[1]t3!K60</f>
        <v>1639.19</v>
      </c>
      <c r="L60" s="11" t="str">
        <f>[1]t3!L60</f>
        <v>-</v>
      </c>
    </row>
    <row r="61" spans="1:12" s="9" customFormat="1" ht="24.75" customHeight="1">
      <c r="A61" s="9" t="s">
        <v>57</v>
      </c>
      <c r="B61" s="10">
        <f>[1]t3!B61</f>
        <v>301112.59999999998</v>
      </c>
      <c r="C61" s="10">
        <f>[1]t3!C61</f>
        <v>9241.06</v>
      </c>
      <c r="D61" s="10">
        <f>[1]t3!D61</f>
        <v>19789.87</v>
      </c>
      <c r="E61" s="10">
        <f>[1]t3!E61</f>
        <v>7865.1</v>
      </c>
      <c r="F61" s="10">
        <f>[1]t3!F61</f>
        <v>7196.44</v>
      </c>
      <c r="G61" s="10">
        <f>[1]t3!G61</f>
        <v>70337.14</v>
      </c>
      <c r="H61" s="10">
        <f>[1]t3!H61</f>
        <v>121429.28</v>
      </c>
      <c r="I61" s="10">
        <f>[1]t3!I61</f>
        <v>39615.75</v>
      </c>
      <c r="J61" s="10">
        <f>[1]t3!J61</f>
        <v>8945.9500000000007</v>
      </c>
      <c r="K61" s="10">
        <f>[1]t3!K61</f>
        <v>16692.02</v>
      </c>
      <c r="L61" s="10" t="str">
        <f>[1]t3!L61</f>
        <v>-</v>
      </c>
    </row>
    <row r="62" spans="1:12" ht="22.5" customHeight="1">
      <c r="A62" s="2" t="s">
        <v>41</v>
      </c>
      <c r="B62" s="11">
        <f>[1]t3!B62</f>
        <v>174216.52</v>
      </c>
      <c r="C62" s="11">
        <f>[1]t3!C62</f>
        <v>8556.76</v>
      </c>
      <c r="D62" s="11">
        <f>[1]t3!D62</f>
        <v>5347.24</v>
      </c>
      <c r="E62" s="11">
        <f>[1]t3!E62</f>
        <v>4890.13</v>
      </c>
      <c r="F62" s="11">
        <f>[1]t3!F62</f>
        <v>1898.98</v>
      </c>
      <c r="G62" s="11">
        <f>[1]t3!G62</f>
        <v>28339.49</v>
      </c>
      <c r="H62" s="11">
        <f>[1]t3!H62</f>
        <v>75399.25</v>
      </c>
      <c r="I62" s="11">
        <f>[1]t3!I62</f>
        <v>30026.799999999999</v>
      </c>
      <c r="J62" s="11">
        <f>[1]t3!J62</f>
        <v>7859.97</v>
      </c>
      <c r="K62" s="11">
        <f>[1]t3!K62</f>
        <v>11897.91</v>
      </c>
      <c r="L62" s="11" t="str">
        <f>[1]t3!L62</f>
        <v>-</v>
      </c>
    </row>
    <row r="63" spans="1:12" ht="22.5" customHeight="1">
      <c r="A63" s="2" t="s">
        <v>42</v>
      </c>
      <c r="B63" s="11">
        <f>[1]t3!B63</f>
        <v>126896.08</v>
      </c>
      <c r="C63" s="11">
        <f>[1]t3!C63</f>
        <v>684.31</v>
      </c>
      <c r="D63" s="11">
        <f>[1]t3!D63</f>
        <v>14442.63</v>
      </c>
      <c r="E63" s="11">
        <f>[1]t3!E63</f>
        <v>2974.97</v>
      </c>
      <c r="F63" s="11">
        <f>[1]t3!F63</f>
        <v>5297.46</v>
      </c>
      <c r="G63" s="11">
        <f>[1]t3!G63</f>
        <v>41997.65</v>
      </c>
      <c r="H63" s="11">
        <f>[1]t3!H63</f>
        <v>46030.02</v>
      </c>
      <c r="I63" s="11">
        <f>[1]t3!I63</f>
        <v>9588.9500000000007</v>
      </c>
      <c r="J63" s="11">
        <f>[1]t3!J63</f>
        <v>1085.98</v>
      </c>
      <c r="K63" s="11">
        <f>[1]t3!K63</f>
        <v>4794.12</v>
      </c>
      <c r="L63" s="11" t="str">
        <f>[1]t3!L63</f>
        <v>-</v>
      </c>
    </row>
    <row r="64" spans="1:12" ht="15" customHeight="1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7"/>
    </row>
    <row r="75" s="18" customFormat="1" ht="18"/>
    <row r="76" s="18" customFormat="1" ht="18"/>
    <row r="77" s="18" customFormat="1" ht="18"/>
    <row r="78" s="18" customFormat="1" ht="18"/>
    <row r="99" s="18" customFormat="1" ht="18"/>
    <row r="100" s="18" customFormat="1" ht="18"/>
    <row r="101" s="18" customFormat="1" ht="18"/>
    <row r="102" s="18" customFormat="1" ht="18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140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2021-07-05T06:34:52Z</dcterms:created>
  <dcterms:modified xsi:type="dcterms:W3CDTF">2021-07-05T06:35:16Z</dcterms:modified>
</cp:coreProperties>
</file>