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310" yWindow="735" windowWidth="9720" windowHeight="5970" tabRatio="582"/>
  </bookViews>
  <sheets>
    <sheet name="ตารางที่ 4" sheetId="12" r:id="rId1"/>
  </sheets>
  <calcPr calcId="124519"/>
</workbook>
</file>

<file path=xl/calcChain.xml><?xml version="1.0" encoding="utf-8"?>
<calcChain xmlns="http://schemas.openxmlformats.org/spreadsheetml/2006/main">
  <c r="B30" i="12"/>
  <c r="C30"/>
  <c r="D30"/>
  <c r="B33"/>
  <c r="C33"/>
  <c r="D33"/>
  <c r="B34"/>
  <c r="B35"/>
  <c r="C35"/>
  <c r="D35"/>
  <c r="B37"/>
  <c r="C37"/>
  <c r="D37"/>
  <c r="B38"/>
  <c r="C38"/>
  <c r="D38"/>
  <c r="B39"/>
  <c r="C39"/>
  <c r="D39"/>
  <c r="B40"/>
  <c r="C40"/>
  <c r="D40"/>
  <c r="B41"/>
  <c r="C41"/>
  <c r="D41"/>
  <c r="B43"/>
  <c r="C43"/>
  <c r="D43"/>
  <c r="B44"/>
  <c r="C44"/>
  <c r="D44"/>
  <c r="B45"/>
  <c r="C45"/>
  <c r="D45"/>
  <c r="B46"/>
  <c r="C46"/>
  <c r="D46"/>
  <c r="B47"/>
  <c r="D47"/>
</calcChain>
</file>

<file path=xl/sharedStrings.xml><?xml version="1.0" encoding="utf-8"?>
<sst xmlns="http://schemas.openxmlformats.org/spreadsheetml/2006/main" count="69" uniqueCount="31">
  <si>
    <t>รวม</t>
  </si>
  <si>
    <t>ชาย</t>
  </si>
  <si>
    <t>หญิง</t>
  </si>
  <si>
    <t>ยอดรวม</t>
  </si>
  <si>
    <t>อุตสาหกรรม</t>
  </si>
  <si>
    <t xml:space="preserve">1. เกษตรกรรม การล่าสัตว์และการป่าไม้ </t>
  </si>
  <si>
    <t>2. การประมง</t>
  </si>
  <si>
    <t>3. การทำเหมืองแร่ และเหมืองหิน</t>
  </si>
  <si>
    <t>4. การผลิต</t>
  </si>
  <si>
    <t>5. การไฟฟ้า ก๊าซ และการประปา</t>
  </si>
  <si>
    <t>6. การก่อสร้าง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</si>
  <si>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</si>
  <si>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</si>
  <si>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</si>
  <si>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12. การบริหารราชการ และการป้องกันประเทศ</t>
  </si>
  <si>
    <t>13. การศึกษา</t>
  </si>
  <si>
    <t>14. งานด้านสุขภาพ และงานสังคมสงเคราะห์</t>
  </si>
  <si>
    <t>16. ลูกจ้างในครัวเรือนส่วนบุคคล</t>
  </si>
  <si>
    <t>18. ไม่ทราบ</t>
  </si>
  <si>
    <t xml:space="preserve">         -</t>
  </si>
  <si>
    <t>-</t>
  </si>
  <si>
    <t>17. องค์การระหว่างประเทศและองค์การต่างประเทศอื่นๆและสมาชิก</t>
  </si>
  <si>
    <t>จำนวน</t>
  </si>
  <si>
    <t>ร้อยละ</t>
  </si>
  <si>
    <t>15. กิจกรรมด้านบริการชุมชน สังคม และการบริการส่วนบุคคลอื่นๆ</t>
  </si>
  <si>
    <t>7. การขายส่ง การขายปลีก การซ่อมแซมยานยนต์  รถจักรยานยนต์</t>
  </si>
  <si>
    <t>11. กิจการด้านอสังหาริมทรัพย์ การให้เช่าและกิจกรรมทางธุรกิจ</t>
  </si>
  <si>
    <t>11. กิจการด้านอสังหาริมทรัพย์ การให้เช่า  และกิจกรรมทางธุรกิจ</t>
  </si>
  <si>
    <t xml:space="preserve">   ของใช้ส่วนบุคคล และของใช้ในครัวเรือน</t>
  </si>
  <si>
    <t xml:space="preserve">     รวมทั้งการประกันสังคมภาคบังคับ</t>
  </si>
  <si>
    <t>ตารางที่  4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</si>
</sst>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>
  <numFmts count="1">
    <numFmt numFmtId="208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1"/>
      <name val="Cordia New"/>
      <family val="2"/>
      <charset val="222"/>
    </font>
    <font>
      <b/>
      <sz val="11"/>
      <name val="Cordia New"/>
      <family val="2"/>
      <charset val="222"/>
    </font>
    <font>
      <b/>
      <sz val="13"/>
      <name val="Cordia New"/>
      <family val="2"/>
      <charset val="222"/>
    </font>
    <font>
      <b/>
      <sz val="13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/>
    <xf numFmtId="208" fontId="6" fillId="0" borderId="0" xfId="0" applyNumberFormat="1" applyFont="1" applyAlignment="1">
      <alignment horizontal="right" vertical="center"/>
    </xf>
    <xf numFmtId="208" fontId="4" fillId="0" borderId="0" xfId="0" applyNumberFormat="1" applyFont="1" applyAlignment="1">
      <alignment horizontal="right" vertical="center"/>
    </xf>
    <xf numFmtId="0" fontId="4" fillId="0" borderId="2" xfId="0" applyFont="1" applyBorder="1"/>
    <xf numFmtId="208" fontId="4" fillId="0" borderId="2" xfId="0" applyNumberFormat="1" applyFont="1" applyBorder="1" applyAlignment="1">
      <alignment horizontal="right" vertical="center"/>
    </xf>
    <xf numFmtId="208" fontId="4" fillId="0" borderId="0" xfId="0" applyNumberFormat="1" applyFont="1"/>
    <xf numFmtId="0" fontId="6" fillId="0" borderId="0" xfId="0" applyFont="1" applyAlignment="1">
      <alignment horizontal="center"/>
    </xf>
    <xf numFmtId="3" fontId="4" fillId="0" borderId="0" xfId="0" applyNumberFormat="1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229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2292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2293" name="Text 10"/>
        <xdr:cNvSpPr txBox="1">
          <a:spLocks noChangeArrowheads="1"/>
        </xdr:cNvSpPr>
      </xdr:nvSpPr>
      <xdr:spPr bwMode="auto">
        <a:xfrm>
          <a:off x="6115050" y="29337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12294" name="Text 10"/>
        <xdr:cNvSpPr txBox="1">
          <a:spLocks noChangeArrowheads="1"/>
        </xdr:cNvSpPr>
      </xdr:nvSpPr>
      <xdr:spPr bwMode="auto">
        <a:xfrm>
          <a:off x="6115050" y="280035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2295" name="Text 10"/>
        <xdr:cNvSpPr txBox="1">
          <a:spLocks noChangeArrowheads="1"/>
        </xdr:cNvSpPr>
      </xdr:nvSpPr>
      <xdr:spPr bwMode="auto">
        <a:xfrm>
          <a:off x="6115050" y="29337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12296" name="Text 10"/>
        <xdr:cNvSpPr txBox="1">
          <a:spLocks noChangeArrowheads="1"/>
        </xdr:cNvSpPr>
      </xdr:nvSpPr>
      <xdr:spPr bwMode="auto">
        <a:xfrm>
          <a:off x="6115050" y="5105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12297" name="Text 10"/>
        <xdr:cNvSpPr txBox="1">
          <a:spLocks noChangeArrowheads="1"/>
        </xdr:cNvSpPr>
      </xdr:nvSpPr>
      <xdr:spPr bwMode="auto">
        <a:xfrm>
          <a:off x="6115050" y="5105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12298" name="Text 10"/>
        <xdr:cNvSpPr txBox="1">
          <a:spLocks noChangeArrowheads="1"/>
        </xdr:cNvSpPr>
      </xdr:nvSpPr>
      <xdr:spPr bwMode="auto">
        <a:xfrm>
          <a:off x="6115050" y="5105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2299" name="Text 10"/>
        <xdr:cNvSpPr txBox="1">
          <a:spLocks noChangeArrowheads="1"/>
        </xdr:cNvSpPr>
      </xdr:nvSpPr>
      <xdr:spPr bwMode="auto">
        <a:xfrm>
          <a:off x="6115050" y="29337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12300" name="Text 10"/>
        <xdr:cNvSpPr txBox="1">
          <a:spLocks noChangeArrowheads="1"/>
        </xdr:cNvSpPr>
      </xdr:nvSpPr>
      <xdr:spPr bwMode="auto">
        <a:xfrm>
          <a:off x="6115050" y="280035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2301" name="Text 10"/>
        <xdr:cNvSpPr txBox="1">
          <a:spLocks noChangeArrowheads="1"/>
        </xdr:cNvSpPr>
      </xdr:nvSpPr>
      <xdr:spPr bwMode="auto">
        <a:xfrm>
          <a:off x="6115050" y="29337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2302" name="Text 10"/>
        <xdr:cNvSpPr txBox="1">
          <a:spLocks noChangeArrowheads="1"/>
        </xdr:cNvSpPr>
      </xdr:nvSpPr>
      <xdr:spPr bwMode="auto">
        <a:xfrm>
          <a:off x="6115050" y="7105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303" name="Text 10"/>
        <xdr:cNvSpPr txBox="1">
          <a:spLocks noChangeArrowheads="1"/>
        </xdr:cNvSpPr>
      </xdr:nvSpPr>
      <xdr:spPr bwMode="auto">
        <a:xfrm>
          <a:off x="6115050" y="69723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2304" name="Text 10"/>
        <xdr:cNvSpPr txBox="1">
          <a:spLocks noChangeArrowheads="1"/>
        </xdr:cNvSpPr>
      </xdr:nvSpPr>
      <xdr:spPr bwMode="auto">
        <a:xfrm>
          <a:off x="6115050" y="71056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1"/>
  <sheetViews>
    <sheetView tabSelected="1" workbookViewId="0">
      <selection activeCell="C47" sqref="C47"/>
    </sheetView>
  </sheetViews>
  <sheetFormatPr defaultRowHeight="14.25" customHeight="1"/>
  <cols>
    <col min="1" max="1" width="50.42578125" style="4" customWidth="1"/>
    <col min="2" max="2" width="14.140625" style="4" customWidth="1"/>
    <col min="3" max="3" width="13.42578125" style="4" customWidth="1"/>
    <col min="4" max="4" width="13.7109375" style="4" customWidth="1"/>
    <col min="5" max="5" width="3.5703125" style="4" customWidth="1"/>
    <col min="6" max="16384" width="9.140625" style="4"/>
  </cols>
  <sheetData>
    <row r="1" spans="1:4" s="5" customFormat="1" ht="28.5" customHeight="1">
      <c r="A1" s="1" t="s">
        <v>30</v>
      </c>
      <c r="B1" s="4"/>
      <c r="C1" s="4"/>
      <c r="D1" s="4"/>
    </row>
    <row r="2" spans="1:4" s="5" customFormat="1" ht="10.5" customHeight="1">
      <c r="A2" s="3"/>
      <c r="B2" s="4"/>
      <c r="C2" s="4"/>
      <c r="D2" s="4"/>
    </row>
    <row r="3" spans="1:4" s="5" customFormat="1" ht="31.5" customHeight="1">
      <c r="A3" s="6" t="s">
        <v>4</v>
      </c>
      <c r="B3" s="7" t="s">
        <v>0</v>
      </c>
      <c r="C3" s="7" t="s">
        <v>1</v>
      </c>
      <c r="D3" s="7" t="s">
        <v>2</v>
      </c>
    </row>
    <row r="4" spans="1:4" s="5" customFormat="1" ht="21.75">
      <c r="A4" s="8"/>
      <c r="C4" s="26" t="s">
        <v>22</v>
      </c>
      <c r="D4"/>
    </row>
    <row r="5" spans="1:4" s="11" customFormat="1" ht="16.5" customHeight="1">
      <c r="A5" s="9" t="s">
        <v>3</v>
      </c>
      <c r="B5" s="10">
        <v>280517</v>
      </c>
      <c r="C5" s="10">
        <v>160869</v>
      </c>
      <c r="D5" s="10">
        <v>119648</v>
      </c>
    </row>
    <row r="6" spans="1:4" s="11" customFormat="1" ht="8.25" customHeight="1">
      <c r="A6" s="9"/>
      <c r="B6" s="10"/>
      <c r="C6" s="10"/>
      <c r="D6" s="10"/>
    </row>
    <row r="7" spans="1:4" s="14" customFormat="1" ht="14.25" customHeight="1">
      <c r="A7" s="12" t="s">
        <v>5</v>
      </c>
      <c r="B7" s="13">
        <v>187036</v>
      </c>
      <c r="C7" s="13">
        <v>107961</v>
      </c>
      <c r="D7" s="13">
        <v>79094</v>
      </c>
    </row>
    <row r="8" spans="1:4" s="14" customFormat="1" ht="14.25" customHeight="1">
      <c r="A8" s="12" t="s">
        <v>6</v>
      </c>
      <c r="B8" s="13" t="s">
        <v>20</v>
      </c>
      <c r="C8" s="15" t="s">
        <v>20</v>
      </c>
      <c r="D8" s="15"/>
    </row>
    <row r="9" spans="1:4" s="14" customFormat="1" ht="14.25" customHeight="1">
      <c r="A9" s="16" t="s">
        <v>7</v>
      </c>
      <c r="B9" s="13">
        <v>153</v>
      </c>
      <c r="C9" s="13">
        <v>153</v>
      </c>
      <c r="D9" s="15" t="s">
        <v>20</v>
      </c>
    </row>
    <row r="10" spans="1:4" s="14" customFormat="1" ht="14.25" customHeight="1">
      <c r="A10" s="16" t="s">
        <v>8</v>
      </c>
      <c r="B10" s="13">
        <v>16307</v>
      </c>
      <c r="C10" s="13">
        <v>7498</v>
      </c>
      <c r="D10" s="13">
        <v>8810</v>
      </c>
    </row>
    <row r="11" spans="1:4" s="14" customFormat="1" ht="14.25" customHeight="1">
      <c r="A11" s="12" t="s">
        <v>9</v>
      </c>
      <c r="B11" s="13">
        <v>47</v>
      </c>
      <c r="C11" s="13" t="s">
        <v>20</v>
      </c>
      <c r="D11" s="13">
        <v>47</v>
      </c>
    </row>
    <row r="12" spans="1:4" ht="14.25" customHeight="1">
      <c r="A12" s="12" t="s">
        <v>10</v>
      </c>
      <c r="B12" s="13">
        <v>10702</v>
      </c>
      <c r="C12" s="13">
        <v>8547</v>
      </c>
      <c r="D12" s="13">
        <v>2154</v>
      </c>
    </row>
    <row r="13" spans="1:4" ht="14.25" customHeight="1">
      <c r="A13" s="16" t="s">
        <v>25</v>
      </c>
    </row>
    <row r="14" spans="1:4" ht="14.25" customHeight="1">
      <c r="A14" s="16" t="s">
        <v>28</v>
      </c>
      <c r="B14" s="25">
        <v>26609</v>
      </c>
      <c r="C14" s="25">
        <v>15146</v>
      </c>
      <c r="D14" s="25">
        <v>11463</v>
      </c>
    </row>
    <row r="15" spans="1:4" s="18" customFormat="1" ht="14.25" customHeight="1">
      <c r="A15" s="17" t="s">
        <v>11</v>
      </c>
      <c r="B15" s="13">
        <v>7320</v>
      </c>
      <c r="C15" s="13">
        <v>1633</v>
      </c>
      <c r="D15" s="13">
        <v>5687</v>
      </c>
    </row>
    <row r="16" spans="1:4" ht="14.25" customHeight="1">
      <c r="A16" s="18" t="s">
        <v>12</v>
      </c>
      <c r="B16" s="13">
        <v>900</v>
      </c>
      <c r="C16" s="13">
        <v>837</v>
      </c>
      <c r="D16" s="13">
        <v>63</v>
      </c>
    </row>
    <row r="17" spans="1:4" ht="14.25" customHeight="1">
      <c r="A17" s="18" t="s">
        <v>13</v>
      </c>
      <c r="B17" s="13">
        <v>647</v>
      </c>
      <c r="C17" s="13">
        <v>351</v>
      </c>
      <c r="D17" s="13">
        <v>296</v>
      </c>
    </row>
    <row r="18" spans="1:4" ht="14.25" customHeight="1">
      <c r="A18" s="18" t="s">
        <v>27</v>
      </c>
      <c r="B18" s="13">
        <v>2530</v>
      </c>
      <c r="C18" s="13">
        <v>1691</v>
      </c>
      <c r="D18" s="13">
        <v>838</v>
      </c>
    </row>
    <row r="19" spans="1:4" ht="14.25" customHeight="1">
      <c r="A19" s="4" t="s">
        <v>14</v>
      </c>
    </row>
    <row r="20" spans="1:4" ht="14.25" customHeight="1">
      <c r="A20" s="4" t="s">
        <v>29</v>
      </c>
      <c r="B20" s="25">
        <v>8169</v>
      </c>
      <c r="C20" s="25">
        <v>6486</v>
      </c>
      <c r="D20" s="25">
        <v>1683</v>
      </c>
    </row>
    <row r="21" spans="1:4" ht="14.25" customHeight="1">
      <c r="A21" s="4" t="s">
        <v>15</v>
      </c>
      <c r="B21" s="13">
        <v>11472</v>
      </c>
      <c r="C21" s="13">
        <v>7192</v>
      </c>
      <c r="D21" s="13">
        <v>4281</v>
      </c>
    </row>
    <row r="22" spans="1:4" ht="14.25" customHeight="1">
      <c r="A22" s="4" t="s">
        <v>16</v>
      </c>
      <c r="B22" s="13">
        <v>5782</v>
      </c>
      <c r="C22" s="13">
        <v>2112</v>
      </c>
      <c r="D22" s="13">
        <v>3670</v>
      </c>
    </row>
    <row r="23" spans="1:4" ht="14.25" customHeight="1">
      <c r="A23" s="4" t="s">
        <v>24</v>
      </c>
      <c r="B23" s="13">
        <v>1986</v>
      </c>
      <c r="C23" s="13">
        <v>1186</v>
      </c>
      <c r="D23" s="13">
        <v>801</v>
      </c>
    </row>
    <row r="24" spans="1:4" ht="14.25" customHeight="1">
      <c r="A24" s="4" t="s">
        <v>17</v>
      </c>
      <c r="B24" s="13">
        <v>859</v>
      </c>
      <c r="C24" s="13">
        <v>77</v>
      </c>
      <c r="D24" s="13">
        <v>781</v>
      </c>
    </row>
    <row r="25" spans="1:4" ht="14.25" customHeight="1">
      <c r="A25" s="4" t="s">
        <v>21</v>
      </c>
      <c r="B25" s="13" t="s">
        <v>20</v>
      </c>
      <c r="C25" s="13" t="s">
        <v>19</v>
      </c>
      <c r="D25" s="13" t="s">
        <v>20</v>
      </c>
    </row>
    <row r="26" spans="1:4" ht="14.25" customHeight="1">
      <c r="A26" s="18" t="s">
        <v>18</v>
      </c>
      <c r="B26" s="15" t="s">
        <v>19</v>
      </c>
      <c r="C26" s="15" t="s">
        <v>19</v>
      </c>
      <c r="D26" s="15" t="s">
        <v>19</v>
      </c>
    </row>
    <row r="27" spans="1:4" ht="21.75">
      <c r="A27" s="2"/>
      <c r="C27" s="24" t="s">
        <v>23</v>
      </c>
      <c r="D27"/>
    </row>
    <row r="28" spans="1:4" s="11" customFormat="1" ht="14.25" customHeight="1">
      <c r="A28" s="9" t="s">
        <v>3</v>
      </c>
      <c r="B28" s="19">
        <v>100</v>
      </c>
      <c r="C28" s="19">
        <v>100</v>
      </c>
      <c r="D28" s="19">
        <v>100</v>
      </c>
    </row>
    <row r="29" spans="1:4" s="11" customFormat="1" ht="7.5" customHeight="1">
      <c r="A29" s="9"/>
      <c r="B29" s="19"/>
      <c r="C29" s="19"/>
      <c r="D29" s="19"/>
    </row>
    <row r="30" spans="1:4" s="14" customFormat="1" ht="14.25" customHeight="1">
      <c r="A30" s="12" t="s">
        <v>5</v>
      </c>
      <c r="B30" s="20">
        <f>SUM(B7*100/B5)</f>
        <v>66.675459954298674</v>
      </c>
      <c r="C30" s="20">
        <f>SUM(C7*100/C5)</f>
        <v>67.111127687745935</v>
      </c>
      <c r="D30" s="20">
        <f>SUM(D7*100/D5)</f>
        <v>66.105576357314789</v>
      </c>
    </row>
    <row r="31" spans="1:4" s="14" customFormat="1" ht="14.25" customHeight="1">
      <c r="A31" s="12" t="s">
        <v>6</v>
      </c>
      <c r="B31" s="20"/>
      <c r="C31" s="20" t="s">
        <v>20</v>
      </c>
      <c r="D31" s="20" t="s">
        <v>20</v>
      </c>
    </row>
    <row r="32" spans="1:4" s="14" customFormat="1" ht="14.25" customHeight="1">
      <c r="A32" s="16" t="s">
        <v>7</v>
      </c>
      <c r="B32" s="20">
        <v>0.3</v>
      </c>
      <c r="C32" s="20">
        <v>0.3</v>
      </c>
      <c r="D32" s="20">
        <v>0.4</v>
      </c>
    </row>
    <row r="33" spans="1:4" s="14" customFormat="1" ht="14.25" customHeight="1">
      <c r="A33" s="16" t="s">
        <v>8</v>
      </c>
      <c r="B33" s="20">
        <f>SUM(B10*100/B5)</f>
        <v>5.8131949222328769</v>
      </c>
      <c r="C33" s="20">
        <f>SUM(C10*100/C5)</f>
        <v>4.6609352951780645</v>
      </c>
      <c r="D33" s="20">
        <f>SUM(D10*100/D5)</f>
        <v>7.3632655790318271</v>
      </c>
    </row>
    <row r="34" spans="1:4" s="14" customFormat="1" ht="14.25" customHeight="1">
      <c r="A34" s="12" t="s">
        <v>9</v>
      </c>
      <c r="B34" s="20">
        <f>SUM(B11*100/B5)</f>
        <v>1.6754777785303564E-2</v>
      </c>
      <c r="C34" s="20" t="s">
        <v>20</v>
      </c>
      <c r="D34" s="20">
        <v>0</v>
      </c>
    </row>
    <row r="35" spans="1:4" ht="14.25" customHeight="1">
      <c r="A35" s="12" t="s">
        <v>10</v>
      </c>
      <c r="B35" s="20">
        <f>SUM(B12*100/B5)</f>
        <v>3.8150985501769945</v>
      </c>
      <c r="C35" s="20">
        <f>SUM(C12*100/C5)</f>
        <v>5.3130186673628854</v>
      </c>
      <c r="D35" s="20">
        <f>SUM(D12*100/D5)</f>
        <v>1.8002808237496657</v>
      </c>
    </row>
    <row r="36" spans="1:4" ht="14.25" customHeight="1">
      <c r="A36" s="16" t="s">
        <v>25</v>
      </c>
      <c r="B36" s="20"/>
      <c r="C36" s="20"/>
      <c r="D36" s="20"/>
    </row>
    <row r="37" spans="1:4" ht="14.25" customHeight="1">
      <c r="A37" s="16" t="s">
        <v>28</v>
      </c>
      <c r="B37" s="20">
        <f>SUM(B14*100/B5)</f>
        <v>9.485699618917927</v>
      </c>
      <c r="C37" s="20">
        <f>SUM(C14*100/C5)</f>
        <v>9.4151141612119176</v>
      </c>
      <c r="D37" s="20">
        <f>SUM(D14*100/D5)</f>
        <v>9.5806031024338054</v>
      </c>
    </row>
    <row r="38" spans="1:4" s="18" customFormat="1" ht="14.25" customHeight="1">
      <c r="A38" s="17" t="s">
        <v>11</v>
      </c>
      <c r="B38" s="20">
        <f>SUM(B15*100/B5)</f>
        <v>2.6094675189025978</v>
      </c>
      <c r="C38" s="20">
        <f>SUM(C15*100/C5)</f>
        <v>1.0151116747166951</v>
      </c>
      <c r="D38" s="20">
        <f>SUM(D15*100/D5)</f>
        <v>4.7531091200855844</v>
      </c>
    </row>
    <row r="39" spans="1:4" ht="14.25" customHeight="1">
      <c r="A39" s="18" t="s">
        <v>12</v>
      </c>
      <c r="B39" s="20">
        <f>SUM(B16*100/B5)</f>
        <v>0.32083617035687678</v>
      </c>
      <c r="C39" s="20">
        <f>SUM(C16*100/C5)</f>
        <v>0.52029912537530543</v>
      </c>
      <c r="D39" s="20">
        <f>SUM(D16*100/D5)</f>
        <v>5.2654453062316128E-2</v>
      </c>
    </row>
    <row r="40" spans="1:4" ht="14.25" customHeight="1">
      <c r="A40" s="18" t="s">
        <v>13</v>
      </c>
      <c r="B40" s="20">
        <f>SUM(B17*100/B5)</f>
        <v>0.2306455580232214</v>
      </c>
      <c r="C40" s="20">
        <f>SUM(C17*100/C5)</f>
        <v>0.21818995580254741</v>
      </c>
      <c r="D40" s="20">
        <f>SUM(D17*100/D5)</f>
        <v>0.24739235089596148</v>
      </c>
    </row>
    <row r="41" spans="1:4" ht="14.25" customHeight="1">
      <c r="A41" s="18" t="s">
        <v>26</v>
      </c>
      <c r="B41" s="20">
        <f>SUM(B18*100/B5)</f>
        <v>0.90190612333655362</v>
      </c>
      <c r="C41" s="20">
        <f>SUM(C18*100/C5)</f>
        <v>1.0511658554476002</v>
      </c>
      <c r="D41" s="20">
        <f>SUM(D18*100/D5)</f>
        <v>0.70038780422572877</v>
      </c>
    </row>
    <row r="42" spans="1:4" ht="14.25" customHeight="1">
      <c r="A42" s="4" t="s">
        <v>14</v>
      </c>
      <c r="B42" s="20"/>
      <c r="C42" s="20"/>
      <c r="D42" s="20"/>
    </row>
    <row r="43" spans="1:4" ht="14.25" customHeight="1">
      <c r="A43" s="4" t="s">
        <v>29</v>
      </c>
      <c r="B43" s="20">
        <f>SUM(B20*100/B5)</f>
        <v>2.9121229729392515</v>
      </c>
      <c r="C43" s="20">
        <f>SUM(C20*100/C5)</f>
        <v>4.0318520038043379</v>
      </c>
      <c r="D43" s="20">
        <f>SUM(D20*100/D5)</f>
        <v>1.4066261032361593</v>
      </c>
    </row>
    <row r="44" spans="1:4" ht="14.25" customHeight="1">
      <c r="A44" s="4" t="s">
        <v>15</v>
      </c>
      <c r="B44" s="20">
        <f>SUM(B21*100/B5)</f>
        <v>4.0895917181489896</v>
      </c>
      <c r="C44" s="20">
        <f>SUM(C21*100/C5)</f>
        <v>4.4707184106322533</v>
      </c>
      <c r="D44" s="20">
        <f>SUM(D21*100/D5)</f>
        <v>3.5779954533297675</v>
      </c>
    </row>
    <row r="45" spans="1:4" ht="14.25" customHeight="1">
      <c r="A45" s="4" t="s">
        <v>16</v>
      </c>
      <c r="B45" s="20">
        <f>SUM(B22*100/B5)</f>
        <v>2.0611941522260682</v>
      </c>
      <c r="C45" s="20">
        <f>SUM(C22*100/C5)</f>
        <v>1.312869477649516</v>
      </c>
      <c r="D45" s="20">
        <f>SUM(D22*100/D5)</f>
        <v>3.067330837122225</v>
      </c>
    </row>
    <row r="46" spans="1:4" ht="14.25" customHeight="1">
      <c r="A46" s="4" t="s">
        <v>24</v>
      </c>
      <c r="B46" s="20">
        <f>SUM(B23*100/B5)</f>
        <v>0.70797848258750806</v>
      </c>
      <c r="C46" s="20">
        <f>SUM(C23*100/C5)</f>
        <v>0.73724583356644224</v>
      </c>
      <c r="D46" s="20">
        <f>SUM(D23*100/D5)</f>
        <v>0.66946376036373367</v>
      </c>
    </row>
    <row r="47" spans="1:4" ht="14.25" customHeight="1">
      <c r="A47" s="4" t="s">
        <v>17</v>
      </c>
      <c r="B47" s="20">
        <f>SUM(B24*100/B5)</f>
        <v>0.30622030037395237</v>
      </c>
      <c r="C47" s="20" t="s">
        <v>20</v>
      </c>
      <c r="D47" s="20">
        <f>SUM(D24*100/D5)</f>
        <v>0.65274806097887139</v>
      </c>
    </row>
    <row r="48" spans="1:4" ht="14.25" customHeight="1">
      <c r="A48" s="4" t="s">
        <v>21</v>
      </c>
      <c r="B48" s="20" t="s">
        <v>20</v>
      </c>
      <c r="C48" s="20" t="s">
        <v>20</v>
      </c>
      <c r="D48" s="20" t="s">
        <v>20</v>
      </c>
    </row>
    <row r="49" spans="1:4" ht="14.25" customHeight="1">
      <c r="A49" s="21" t="s">
        <v>18</v>
      </c>
      <c r="B49" s="22" t="s">
        <v>20</v>
      </c>
      <c r="C49" s="22" t="s">
        <v>20</v>
      </c>
      <c r="D49" s="22" t="s">
        <v>20</v>
      </c>
    </row>
    <row r="50" spans="1:4" ht="14.25" customHeight="1">
      <c r="B50" s="23"/>
    </row>
    <row r="51" spans="1:4" ht="13.5" customHeight="1"/>
  </sheetData>
  <printOptions horizontalCentered="1"/>
  <pageMargins left="0.86" right="0.59055118110236227" top="0.98425196850393704" bottom="0.78740157480314965" header="0.51181102362204722" footer="0.51181102362204722"/>
  <pageSetup paperSize="9" firstPageNumber="11" orientation="portrait" useFirstPageNumber="1" horizontalDpi="300" verticalDpi="300" r:id="rId1"/>
  <headerFooter alignWithMargins="0">
    <oddHeader xml:space="preserve">&amp;C13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 </cp:lastModifiedBy>
  <cp:lastPrinted>2007-12-20T08:13:29Z</cp:lastPrinted>
  <dcterms:created xsi:type="dcterms:W3CDTF">2000-11-20T04:06:35Z</dcterms:created>
  <dcterms:modified xsi:type="dcterms:W3CDTF">2008-01-08T09:15:46Z</dcterms:modified>
</cp:coreProperties>
</file>