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D:\0คุณพงศกร  ถ้ำกลาง\อัพฐานข้อมูลตาราง\รายงานสถิติ 2561 ตารางแบบใหม่เป็น exl\ตาราง 19\"/>
    </mc:Choice>
  </mc:AlternateContent>
  <xr:revisionPtr revIDLastSave="0" documentId="13_ncr:1_{0F5DC19F-F189-4F06-A8BE-6CC1A7ADDA06}" xr6:coauthVersionLast="38" xr6:coauthVersionMax="38" xr10:uidLastSave="{00000000-0000-0000-0000-000000000000}"/>
  <bookViews>
    <workbookView xWindow="0" yWindow="0" windowWidth="20490" windowHeight="7755" xr2:uid="{00000000-000D-0000-FFFF-FFFF00000000}"/>
  </bookViews>
  <sheets>
    <sheet name="SPB1904" sheetId="2" r:id="rId1"/>
  </sheets>
  <calcPr calcId="181029"/>
</workbook>
</file>

<file path=xl/calcChain.xml><?xml version="1.0" encoding="utf-8"?>
<calcChain xmlns="http://schemas.openxmlformats.org/spreadsheetml/2006/main">
  <c r="E6" i="2" l="1"/>
  <c r="I6" i="2"/>
  <c r="H6" i="2"/>
  <c r="G6" i="2"/>
  <c r="F6" i="2"/>
  <c r="D6" i="2"/>
  <c r="C6" i="2"/>
  <c r="B6" i="2" l="1"/>
</calcChain>
</file>

<file path=xl/sharedStrings.xml><?xml version="1.0" encoding="utf-8"?>
<sst xmlns="http://schemas.openxmlformats.org/spreadsheetml/2006/main" count="57" uniqueCount="55">
  <si>
    <t>อำเภอ</t>
  </si>
  <si>
    <t>รวม</t>
  </si>
  <si>
    <t>Total</t>
  </si>
  <si>
    <t>ประเภทภาษี (บาท) Type of taxes (Baht)</t>
  </si>
  <si>
    <t>District</t>
  </si>
  <si>
    <t>บุคคลธรรมดา</t>
  </si>
  <si>
    <t>Personal income tax</t>
  </si>
  <si>
    <t>นิติบุคคล</t>
  </si>
  <si>
    <t>Corporate income tax</t>
  </si>
  <si>
    <t>การค้า</t>
  </si>
  <si>
    <t>Business tax</t>
  </si>
  <si>
    <t>มูลค่าเพิ่ม</t>
  </si>
  <si>
    <t>Value added tax</t>
  </si>
  <si>
    <t>ธุรกิจเฉพาะ</t>
  </si>
  <si>
    <t>Specific duties</t>
  </si>
  <si>
    <t>อากรแสตมป์</t>
  </si>
  <si>
    <t>Stamp duties</t>
  </si>
  <si>
    <t>อื่น ๆ</t>
  </si>
  <si>
    <t>Others</t>
  </si>
  <si>
    <t>รวมยอด</t>
  </si>
  <si>
    <t>อำเภอพระนครศรีอยุธยา</t>
  </si>
  <si>
    <t>Phra Nakhon Si Ayutthaya District</t>
  </si>
  <si>
    <t>อำเภอท่าเรือ</t>
  </si>
  <si>
    <t>Tha Ruea District</t>
  </si>
  <si>
    <t>อำเภอนครหลวง</t>
  </si>
  <si>
    <t>Nakhon Luang District</t>
  </si>
  <si>
    <t>อำเภอบางไทร</t>
  </si>
  <si>
    <t>Bang Sai District</t>
  </si>
  <si>
    <t>อำเภอบางบาล</t>
  </si>
  <si>
    <t>Bang Ban District</t>
  </si>
  <si>
    <t>อำเภอบางปะอิน</t>
  </si>
  <si>
    <t>Bang Pa-in District</t>
  </si>
  <si>
    <t>อำเภอบางปะหัน</t>
  </si>
  <si>
    <t>Bang Pahan District</t>
  </si>
  <si>
    <t>อำเภอผักไห่</t>
  </si>
  <si>
    <t>Phak Hai District</t>
  </si>
  <si>
    <t>อำเภอภาชี</t>
  </si>
  <si>
    <t>Phachi District</t>
  </si>
  <si>
    <t>อำเภอลาดบัวหลวง</t>
  </si>
  <si>
    <t>Lat Bua Luang District</t>
  </si>
  <si>
    <t>อำเภอวังน้อย</t>
  </si>
  <si>
    <t>Wang Noi District</t>
  </si>
  <si>
    <t>อำเภอเสนา</t>
  </si>
  <si>
    <t>Sena District</t>
  </si>
  <si>
    <t>อำเภอบางซ้าย</t>
  </si>
  <si>
    <t>อำเภออุทัย</t>
  </si>
  <si>
    <t>Uthai District</t>
  </si>
  <si>
    <t>อำเภอมหาราช</t>
  </si>
  <si>
    <t>Maha Rat District</t>
  </si>
  <si>
    <t>อำเภอบ้านแพรก</t>
  </si>
  <si>
    <t>Ban Phraek District</t>
  </si>
  <si>
    <t>ที่มา : สำนักงานสรรพากรพื้นที่ พระนครศรีอยุธยา</t>
  </si>
  <si>
    <t>Source : Phra Nakhon Si Ayutthaya Provincial Revenue Office</t>
  </si>
  <si>
    <t>ตาราง 19.4 รายได้จากการจัดเก็บเงินภาษีของกรมสรรพากร จำแนกตามประเภทภาษี เป็นรายอำเภอ จังหวัดพระนครศรีอยุธยา พ.ศ. 2560</t>
  </si>
  <si>
    <t>Table 19.4 Revenue Tax by Type of Taxes and District , Phra Nakhon Si Ayutthaya Province 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</si>
</sst>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name val="Cordia Ne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20" fillId="0" borderId="0" applyFont="0" applyFill="0" applyBorder="0" applyAlignment="0" applyProtection="0"/>
  </cellStyleXfs>
  <cellXfs count="16">
    <xf numFmtId="0" fontId="0" fillId="0" borderId="0" xfId="0"/>
    <xf numFmtId="0" fontId="18" fillId="0" borderId="0" xfId="0" applyFont="1" applyAlignment="1"/>
    <xf numFmtId="0" fontId="0" fillId="0" borderId="0" xfId="0" applyAlignment="1"/>
    <xf numFmtId="0" fontId="19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0" xfId="0" applyFont="1" applyBorder="1" applyAlignment="1">
      <alignment horizontal="left" vertical="center"/>
    </xf>
    <xf numFmtId="4" fontId="18" fillId="0" borderId="10" xfId="0" applyNumberFormat="1" applyFont="1" applyBorder="1" applyAlignment="1">
      <alignment horizontal="right"/>
    </xf>
    <xf numFmtId="0" fontId="19" fillId="0" borderId="1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  <cellStyle name="เครื่องหมายจุลภาค 2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tabSelected="1" workbookViewId="0">
      <selection activeCell="Q19" sqref="Q19"/>
    </sheetView>
  </sheetViews>
  <sheetFormatPr defaultRowHeight="15" x14ac:dyDescent="0.25"/>
  <cols>
    <col min="1" max="1" width="21.5703125" style="2" bestFit="1" customWidth="1"/>
    <col min="2" max="2" width="16.85546875" style="2" bestFit="1" customWidth="1"/>
    <col min="3" max="3" width="17.42578125" style="2" bestFit="1" customWidth="1"/>
    <col min="4" max="4" width="18.28515625" style="2" bestFit="1" customWidth="1"/>
    <col min="5" max="5" width="10.85546875" style="2" bestFit="1" customWidth="1"/>
    <col min="6" max="6" width="15.85546875" style="2" bestFit="1" customWidth="1"/>
    <col min="7" max="8" width="13.42578125" style="2" bestFit="1" customWidth="1"/>
    <col min="9" max="9" width="12.42578125" style="2" customWidth="1"/>
    <col min="10" max="10" width="27.7109375" style="2" bestFit="1" customWidth="1"/>
    <col min="11" max="16384" width="9.140625" style="2"/>
  </cols>
  <sheetData>
    <row r="1" spans="1:10" x14ac:dyDescent="0.25">
      <c r="A1" s="1" t="s">
        <v>53</v>
      </c>
    </row>
    <row r="2" spans="1:10" x14ac:dyDescent="0.25">
      <c r="A2" s="1" t="s">
        <v>54</v>
      </c>
      <c r="B2" s="4"/>
      <c r="C2" s="4"/>
      <c r="D2" s="4"/>
      <c r="E2" s="4"/>
      <c r="F2" s="4"/>
      <c r="G2" s="4"/>
      <c r="H2" s="4"/>
      <c r="I2" s="4"/>
    </row>
    <row r="3" spans="1:10" x14ac:dyDescent="0.25">
      <c r="A3" s="10" t="s">
        <v>0</v>
      </c>
      <c r="B3" s="5" t="s">
        <v>1</v>
      </c>
      <c r="C3" s="13" t="s">
        <v>3</v>
      </c>
      <c r="D3" s="14"/>
      <c r="E3" s="14"/>
      <c r="F3" s="14"/>
      <c r="G3" s="14"/>
      <c r="H3" s="14"/>
      <c r="I3" s="15"/>
      <c r="J3" s="10" t="s">
        <v>4</v>
      </c>
    </row>
    <row r="4" spans="1:10" x14ac:dyDescent="0.25">
      <c r="A4" s="11"/>
      <c r="B4" s="6" t="s">
        <v>2</v>
      </c>
      <c r="C4" s="5" t="s">
        <v>5</v>
      </c>
      <c r="D4" s="5" t="s">
        <v>7</v>
      </c>
      <c r="E4" s="5" t="s">
        <v>9</v>
      </c>
      <c r="F4" s="5" t="s">
        <v>11</v>
      </c>
      <c r="G4" s="5" t="s">
        <v>13</v>
      </c>
      <c r="H4" s="5" t="s">
        <v>15</v>
      </c>
      <c r="I4" s="5" t="s">
        <v>17</v>
      </c>
      <c r="J4" s="11"/>
    </row>
    <row r="5" spans="1:10" x14ac:dyDescent="0.25">
      <c r="A5" s="12"/>
      <c r="B5" s="7"/>
      <c r="C5" s="7" t="s">
        <v>6</v>
      </c>
      <c r="D5" s="7" t="s">
        <v>8</v>
      </c>
      <c r="E5" s="7" t="s">
        <v>10</v>
      </c>
      <c r="F5" s="7" t="s">
        <v>12</v>
      </c>
      <c r="G5" s="7" t="s">
        <v>14</v>
      </c>
      <c r="H5" s="7" t="s">
        <v>16</v>
      </c>
      <c r="I5" s="7" t="s">
        <v>18</v>
      </c>
      <c r="J5" s="12"/>
    </row>
    <row r="6" spans="1:10" x14ac:dyDescent="0.25">
      <c r="A6" s="3" t="s">
        <v>19</v>
      </c>
      <c r="B6" s="9">
        <f>SUM(C6:I6)</f>
        <v>23360418243.400002</v>
      </c>
      <c r="C6" s="9">
        <f>SUM(C7:C22)</f>
        <v>4069965617.900001</v>
      </c>
      <c r="D6" s="9">
        <f>SUM(D7:D22)</f>
        <v>11445699971.489998</v>
      </c>
      <c r="E6" s="9">
        <f>SUM(E7:E22)</f>
        <v>0</v>
      </c>
      <c r="F6" s="9">
        <f t="shared" ref="F6:I6" si="0">SUM(F7:F22)</f>
        <v>7728314187.9700003</v>
      </c>
      <c r="G6" s="9">
        <f t="shared" si="0"/>
        <v>58961431.649999991</v>
      </c>
      <c r="H6" s="9">
        <f t="shared" si="0"/>
        <v>51928234.390000001</v>
      </c>
      <c r="I6" s="9">
        <f t="shared" si="0"/>
        <v>5548800</v>
      </c>
      <c r="J6" s="3" t="s">
        <v>2</v>
      </c>
    </row>
    <row r="7" spans="1:10" x14ac:dyDescent="0.25">
      <c r="A7" s="8" t="s">
        <v>20</v>
      </c>
      <c r="B7" s="9">
        <v>1086483000</v>
      </c>
      <c r="C7" s="9">
        <v>183393000</v>
      </c>
      <c r="D7" s="9">
        <v>322941000</v>
      </c>
      <c r="E7" s="9">
        <v>0</v>
      </c>
      <c r="F7" s="9">
        <v>551855000</v>
      </c>
      <c r="G7" s="9">
        <v>16679000</v>
      </c>
      <c r="H7" s="9">
        <v>10630000</v>
      </c>
      <c r="I7" s="9">
        <v>985000</v>
      </c>
      <c r="J7" s="8" t="s">
        <v>21</v>
      </c>
    </row>
    <row r="8" spans="1:10" x14ac:dyDescent="0.25">
      <c r="A8" s="8" t="s">
        <v>22</v>
      </c>
      <c r="B8" s="9">
        <v>143108902.40000001</v>
      </c>
      <c r="C8" s="9">
        <v>31295870.620000001</v>
      </c>
      <c r="D8" s="9">
        <v>17657844.77</v>
      </c>
      <c r="E8" s="9">
        <v>0</v>
      </c>
      <c r="F8" s="9">
        <v>90539383.969999999</v>
      </c>
      <c r="G8" s="9">
        <v>2591397.04</v>
      </c>
      <c r="H8" s="9">
        <v>889706</v>
      </c>
      <c r="I8" s="9">
        <v>134700</v>
      </c>
      <c r="J8" s="8" t="s">
        <v>23</v>
      </c>
    </row>
    <row r="9" spans="1:10" x14ac:dyDescent="0.25">
      <c r="A9" s="8" t="s">
        <v>24</v>
      </c>
      <c r="B9" s="9">
        <v>404438425.69999999</v>
      </c>
      <c r="C9" s="9">
        <v>108471591.47</v>
      </c>
      <c r="D9" s="9">
        <v>111455069.63</v>
      </c>
      <c r="E9" s="9">
        <v>0</v>
      </c>
      <c r="F9" s="9">
        <v>183653298.78999999</v>
      </c>
      <c r="G9" s="9">
        <v>15517.42</v>
      </c>
      <c r="H9" s="9">
        <v>659148.39</v>
      </c>
      <c r="I9" s="9">
        <v>183800</v>
      </c>
      <c r="J9" s="8" t="s">
        <v>25</v>
      </c>
    </row>
    <row r="10" spans="1:10" x14ac:dyDescent="0.25">
      <c r="A10" s="8" t="s">
        <v>26</v>
      </c>
      <c r="B10" s="9">
        <v>334722000</v>
      </c>
      <c r="C10" s="9">
        <v>71516000</v>
      </c>
      <c r="D10" s="9">
        <v>172546000</v>
      </c>
      <c r="E10" s="9">
        <v>0</v>
      </c>
      <c r="F10" s="9">
        <v>87865000</v>
      </c>
      <c r="G10" s="9">
        <v>989000</v>
      </c>
      <c r="H10" s="9">
        <v>1636000</v>
      </c>
      <c r="I10" s="9">
        <v>170000</v>
      </c>
      <c r="J10" s="8" t="s">
        <v>27</v>
      </c>
    </row>
    <row r="11" spans="1:10" x14ac:dyDescent="0.25">
      <c r="A11" s="8" t="s">
        <v>28</v>
      </c>
      <c r="B11" s="9">
        <v>101406000</v>
      </c>
      <c r="C11" s="9">
        <v>15385000</v>
      </c>
      <c r="D11" s="9">
        <v>18842000</v>
      </c>
      <c r="E11" s="9">
        <v>0</v>
      </c>
      <c r="F11" s="9">
        <v>66605000</v>
      </c>
      <c r="G11" s="9">
        <v>260000</v>
      </c>
      <c r="H11" s="9">
        <v>188000</v>
      </c>
      <c r="I11" s="9">
        <v>126000</v>
      </c>
      <c r="J11" s="8" t="s">
        <v>29</v>
      </c>
    </row>
    <row r="12" spans="1:10" x14ac:dyDescent="0.25">
      <c r="A12" s="8" t="s">
        <v>30</v>
      </c>
      <c r="B12" s="9">
        <v>7648170000</v>
      </c>
      <c r="C12" s="9">
        <v>1426306000</v>
      </c>
      <c r="D12" s="9">
        <v>4061660000</v>
      </c>
      <c r="E12" s="9">
        <v>0</v>
      </c>
      <c r="F12" s="9">
        <v>2147099000</v>
      </c>
      <c r="G12" s="9">
        <v>6541000</v>
      </c>
      <c r="H12" s="9">
        <v>5712000</v>
      </c>
      <c r="I12" s="9">
        <v>852000</v>
      </c>
      <c r="J12" s="8" t="s">
        <v>31</v>
      </c>
    </row>
    <row r="13" spans="1:10" x14ac:dyDescent="0.25">
      <c r="A13" s="8" t="s">
        <v>32</v>
      </c>
      <c r="B13" s="9">
        <v>90603054.599999994</v>
      </c>
      <c r="C13" s="9">
        <v>14986655.380000001</v>
      </c>
      <c r="D13" s="9">
        <v>9686573.9000000004</v>
      </c>
      <c r="E13" s="9">
        <v>0</v>
      </c>
      <c r="F13" s="9">
        <v>65149603.189999998</v>
      </c>
      <c r="G13" s="9">
        <v>31953.13</v>
      </c>
      <c r="H13" s="9">
        <v>531269</v>
      </c>
      <c r="I13" s="9">
        <v>217000</v>
      </c>
      <c r="J13" s="8" t="s">
        <v>33</v>
      </c>
    </row>
    <row r="14" spans="1:10" x14ac:dyDescent="0.25">
      <c r="A14" s="8" t="s">
        <v>34</v>
      </c>
      <c r="B14" s="9">
        <v>31531000</v>
      </c>
      <c r="C14" s="9">
        <v>8118000</v>
      </c>
      <c r="D14" s="9">
        <v>6528000</v>
      </c>
      <c r="E14" s="9">
        <v>0</v>
      </c>
      <c r="F14" s="9">
        <v>15159000</v>
      </c>
      <c r="G14" s="9">
        <v>1416000</v>
      </c>
      <c r="H14" s="9">
        <v>233000</v>
      </c>
      <c r="I14" s="9">
        <v>79000</v>
      </c>
      <c r="J14" s="8" t="s">
        <v>35</v>
      </c>
    </row>
    <row r="15" spans="1:10" x14ac:dyDescent="0.25">
      <c r="A15" s="8" t="s">
        <v>36</v>
      </c>
      <c r="B15" s="9">
        <v>195801305.09</v>
      </c>
      <c r="C15" s="9">
        <v>100329866.18000001</v>
      </c>
      <c r="D15" s="9">
        <v>34720157.090000004</v>
      </c>
      <c r="E15" s="9">
        <v>0</v>
      </c>
      <c r="F15" s="9">
        <v>40792460.119999997</v>
      </c>
      <c r="G15" s="9">
        <v>17170930.199999999</v>
      </c>
      <c r="H15" s="9">
        <v>2673891.5</v>
      </c>
      <c r="I15" s="9">
        <v>114000</v>
      </c>
      <c r="J15" s="8" t="s">
        <v>37</v>
      </c>
    </row>
    <row r="16" spans="1:10" x14ac:dyDescent="0.25">
      <c r="A16" s="8" t="s">
        <v>38</v>
      </c>
      <c r="B16" s="9">
        <v>117482000</v>
      </c>
      <c r="C16" s="9">
        <v>23057000</v>
      </c>
      <c r="D16" s="9">
        <v>47108000</v>
      </c>
      <c r="E16" s="9">
        <v>0</v>
      </c>
      <c r="F16" s="9">
        <v>46761000</v>
      </c>
      <c r="G16" s="9">
        <v>65000</v>
      </c>
      <c r="H16" s="9">
        <v>388000</v>
      </c>
      <c r="I16" s="9">
        <v>102000</v>
      </c>
      <c r="J16" s="8" t="s">
        <v>39</v>
      </c>
    </row>
    <row r="17" spans="1:10" x14ac:dyDescent="0.25">
      <c r="A17" s="8" t="s">
        <v>40</v>
      </c>
      <c r="B17" s="9">
        <v>2298179000</v>
      </c>
      <c r="C17" s="9">
        <v>401110000</v>
      </c>
      <c r="D17" s="9">
        <v>945665000</v>
      </c>
      <c r="E17" s="9">
        <v>0</v>
      </c>
      <c r="F17" s="9">
        <v>940393000</v>
      </c>
      <c r="G17" s="9">
        <v>2802000</v>
      </c>
      <c r="H17" s="9">
        <v>7535000</v>
      </c>
      <c r="I17" s="9">
        <v>674000</v>
      </c>
      <c r="J17" s="8" t="s">
        <v>41</v>
      </c>
    </row>
    <row r="18" spans="1:10" x14ac:dyDescent="0.25">
      <c r="A18" s="8" t="s">
        <v>42</v>
      </c>
      <c r="B18" s="9">
        <v>377607000</v>
      </c>
      <c r="C18" s="9">
        <v>57613000</v>
      </c>
      <c r="D18" s="9">
        <v>222022000</v>
      </c>
      <c r="E18" s="9">
        <v>0</v>
      </c>
      <c r="F18" s="9">
        <v>93055000</v>
      </c>
      <c r="G18" s="9">
        <v>2998000</v>
      </c>
      <c r="H18" s="9">
        <v>1726000</v>
      </c>
      <c r="I18" s="9">
        <v>194000</v>
      </c>
      <c r="J18" s="8" t="s">
        <v>43</v>
      </c>
    </row>
    <row r="19" spans="1:10" x14ac:dyDescent="0.25">
      <c r="A19" s="8" t="s">
        <v>44</v>
      </c>
      <c r="B19" s="9">
        <v>21336000</v>
      </c>
      <c r="C19" s="9">
        <v>10055000</v>
      </c>
      <c r="D19" s="9">
        <v>2113000</v>
      </c>
      <c r="E19" s="9">
        <v>0</v>
      </c>
      <c r="F19" s="9">
        <v>8763000</v>
      </c>
      <c r="G19" s="9">
        <v>156000</v>
      </c>
      <c r="H19" s="9">
        <v>180000</v>
      </c>
      <c r="I19" s="9">
        <v>70000</v>
      </c>
      <c r="J19" s="8" t="s">
        <v>27</v>
      </c>
    </row>
    <row r="20" spans="1:10" x14ac:dyDescent="0.25">
      <c r="A20" s="8" t="s">
        <v>45</v>
      </c>
      <c r="B20" s="9">
        <v>10475147374.26</v>
      </c>
      <c r="C20" s="9">
        <v>1608691028.71</v>
      </c>
      <c r="D20" s="9">
        <v>5468734450.3699999</v>
      </c>
      <c r="E20" s="9">
        <v>0</v>
      </c>
      <c r="F20" s="9">
        <v>3370260390.5999999</v>
      </c>
      <c r="G20" s="9">
        <v>7197556.0800000001</v>
      </c>
      <c r="H20" s="9">
        <v>18707748.5</v>
      </c>
      <c r="I20" s="9">
        <v>1556200</v>
      </c>
      <c r="J20" s="8" t="s">
        <v>46</v>
      </c>
    </row>
    <row r="21" spans="1:10" x14ac:dyDescent="0.25">
      <c r="A21" s="8" t="s">
        <v>47</v>
      </c>
      <c r="B21" s="9">
        <v>22932410.969999999</v>
      </c>
      <c r="C21" s="9">
        <v>6522335.0300000003</v>
      </c>
      <c r="D21" s="9">
        <v>3386699.21</v>
      </c>
      <c r="E21" s="9">
        <v>0</v>
      </c>
      <c r="F21" s="9">
        <v>12773852.5</v>
      </c>
      <c r="G21" s="9">
        <v>29313.23</v>
      </c>
      <c r="H21" s="9">
        <v>145211</v>
      </c>
      <c r="I21" s="9">
        <v>75000</v>
      </c>
      <c r="J21" s="8" t="s">
        <v>48</v>
      </c>
    </row>
    <row r="22" spans="1:10" x14ac:dyDescent="0.25">
      <c r="A22" s="8" t="s">
        <v>49</v>
      </c>
      <c r="B22" s="9">
        <v>11467770.380000001</v>
      </c>
      <c r="C22" s="9">
        <v>3115270.51</v>
      </c>
      <c r="D22" s="9">
        <v>634176.52</v>
      </c>
      <c r="E22" s="9">
        <v>0</v>
      </c>
      <c r="F22" s="9">
        <v>7590198.7999999998</v>
      </c>
      <c r="G22" s="9">
        <v>18764.55</v>
      </c>
      <c r="H22" s="9">
        <v>93260</v>
      </c>
      <c r="I22" s="9">
        <v>16100</v>
      </c>
      <c r="J22" s="8" t="s">
        <v>50</v>
      </c>
    </row>
    <row r="23" spans="1:10" x14ac:dyDescent="0.25">
      <c r="A23" s="1" t="s">
        <v>51</v>
      </c>
    </row>
    <row r="24" spans="1:10" x14ac:dyDescent="0.25">
      <c r="A24" s="1" t="s">
        <v>52</v>
      </c>
    </row>
  </sheetData>
  <mergeCells count="3">
    <mergeCell ref="A3:A5"/>
    <mergeCell ref="C3:I3"/>
    <mergeCell ref="J3:J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SPB1904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2018-09-14T03:28:10Z</dcterms:created>
  <dcterms:modified xsi:type="dcterms:W3CDTF">2018-11-19T09:04:58Z</dcterms:modified>
</cp:coreProperties>
</file>