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<sst xmlns="http://schemas.openxmlformats.org/spreadsheetml/2006/main" count="36" uniqueCount="21">
  <si>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 เดือนกุมภาพันธ์ พ.ศ. 2559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</si>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</sst>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3" zoomScaleNormal="100" workbookViewId="0">
      <selection activeCell="B30" sqref="B30"/>
    </sheetView>
  </sheetViews>
  <sheetFormatPr defaultRowHeight="18.95" customHeight="1" x14ac:dyDescent="0.5"/>
  <cols>
    <col min="1" max="1" width="52" style="1" customWidth="1"/>
    <col min="2" max="2" width="13.28515625" style="1" customWidth="1"/>
    <col min="3" max="4" width="13.42578125" style="1" customWidth="1"/>
    <col min="5" max="16384" width="9.140625" style="1"/>
  </cols>
  <sheetData>
    <row r="1" spans="1:8" s="13" customFormat="1" ht="24" customHeight="1" x14ac:dyDescent="0.5">
      <c r="A1" s="32" t="s">
        <v>20</v>
      </c>
      <c r="B1" s="32"/>
      <c r="C1" s="32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4.75" customHeight="1" x14ac:dyDescent="0.5">
      <c r="A3" s="31" t="s">
        <v>19</v>
      </c>
      <c r="B3" s="30" t="s">
        <v>18</v>
      </c>
      <c r="C3" s="30" t="s">
        <v>17</v>
      </c>
      <c r="D3" s="30" t="s">
        <v>16</v>
      </c>
      <c r="E3" s="14"/>
    </row>
    <row r="4" spans="1:8" s="13" customFormat="1" ht="24" customHeight="1" x14ac:dyDescent="0.5">
      <c r="A4" s="29"/>
      <c r="B4" s="27"/>
      <c r="C4" s="28" t="s">
        <v>15</v>
      </c>
      <c r="D4" s="27"/>
      <c r="E4" s="14"/>
    </row>
    <row r="5" spans="1:8" s="13" customFormat="1" ht="24" customHeight="1" x14ac:dyDescent="0.25">
      <c r="A5" s="26" t="s">
        <v>12</v>
      </c>
      <c r="B5" s="25">
        <v>501236.81</v>
      </c>
      <c r="C5" s="25">
        <v>263642.09999999998</v>
      </c>
      <c r="D5" s="25">
        <v>237594.71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15343.13</v>
      </c>
      <c r="C6" s="24">
        <v>10079.209999999999</v>
      </c>
      <c r="D6" s="24">
        <v>5263.92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30582.94</v>
      </c>
      <c r="C7" s="24">
        <v>9011.84</v>
      </c>
      <c r="D7" s="24">
        <v>21571.11</v>
      </c>
      <c r="E7" s="23"/>
      <c r="F7" s="22"/>
      <c r="G7" s="21"/>
      <c r="H7" s="21"/>
    </row>
    <row r="8" spans="1:8" ht="24" customHeight="1" x14ac:dyDescent="0.3">
      <c r="A8" s="10" t="s">
        <v>14</v>
      </c>
      <c r="B8" s="24">
        <v>11520.67</v>
      </c>
      <c r="C8" s="24">
        <v>7343.77</v>
      </c>
      <c r="D8" s="24">
        <v>4176.8999999999996</v>
      </c>
      <c r="E8" s="23"/>
      <c r="F8" s="22"/>
      <c r="G8" s="21"/>
      <c r="H8" s="21"/>
    </row>
    <row r="9" spans="1:8" ht="24" customHeight="1" x14ac:dyDescent="0.3">
      <c r="A9" s="8" t="s">
        <v>8</v>
      </c>
      <c r="B9" s="24">
        <v>17041.2</v>
      </c>
      <c r="C9" s="24">
        <v>4223.7700000000004</v>
      </c>
      <c r="D9" s="24">
        <v>12817.43</v>
      </c>
      <c r="E9" s="23"/>
      <c r="F9" s="22"/>
      <c r="G9" s="21"/>
      <c r="H9" s="21"/>
    </row>
    <row r="10" spans="1:8" ht="24" customHeight="1" x14ac:dyDescent="0.3">
      <c r="A10" s="8" t="s">
        <v>7</v>
      </c>
      <c r="B10" s="24">
        <v>104698.25</v>
      </c>
      <c r="C10" s="24">
        <v>41528.31</v>
      </c>
      <c r="D10" s="24">
        <v>63169.94</v>
      </c>
      <c r="E10" s="23"/>
      <c r="F10" s="22"/>
      <c r="G10" s="21"/>
      <c r="H10" s="21"/>
    </row>
    <row r="11" spans="1:8" ht="24" customHeight="1" x14ac:dyDescent="0.3">
      <c r="A11" s="8" t="s">
        <v>6</v>
      </c>
      <c r="B11" s="24">
        <v>159348.92000000001</v>
      </c>
      <c r="C11" s="24">
        <v>96924.64</v>
      </c>
      <c r="D11" s="24">
        <v>62424.28</v>
      </c>
      <c r="E11" s="23"/>
      <c r="F11" s="22"/>
      <c r="G11" s="21"/>
      <c r="H11" s="21"/>
    </row>
    <row r="12" spans="1:8" ht="24" customHeight="1" x14ac:dyDescent="0.3">
      <c r="A12" s="10" t="s">
        <v>5</v>
      </c>
      <c r="B12" s="24">
        <v>67062.34</v>
      </c>
      <c r="C12" s="24">
        <v>48342.57</v>
      </c>
      <c r="D12" s="24">
        <v>18719.77</v>
      </c>
      <c r="E12" s="23"/>
      <c r="F12" s="22"/>
      <c r="G12" s="21"/>
      <c r="H12" s="21"/>
    </row>
    <row r="13" spans="1:8" ht="24" customHeight="1" x14ac:dyDescent="0.3">
      <c r="A13" s="10" t="s">
        <v>4</v>
      </c>
      <c r="B13" s="24">
        <v>21787.87</v>
      </c>
      <c r="C13" s="24">
        <v>13957.17</v>
      </c>
      <c r="D13" s="24">
        <v>7830.7</v>
      </c>
      <c r="E13" s="23"/>
      <c r="F13" s="22"/>
      <c r="G13" s="21"/>
      <c r="H13" s="21"/>
    </row>
    <row r="14" spans="1:8" ht="24" customHeight="1" x14ac:dyDescent="0.3">
      <c r="A14" s="8" t="s">
        <v>3</v>
      </c>
      <c r="B14" s="24">
        <v>73851.48</v>
      </c>
      <c r="C14" s="24">
        <v>32230.83</v>
      </c>
      <c r="D14" s="24">
        <v>41620.65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99.999998004935023</v>
      </c>
      <c r="C17" s="15">
        <f>SUM(C18:C27)</f>
        <v>100.00000379302092</v>
      </c>
      <c r="D17" s="15">
        <f>SUM(D18:D27)</f>
        <v>99.999995791152088</v>
      </c>
      <c r="E17" s="14"/>
    </row>
    <row r="18" spans="1:5" ht="24" customHeight="1" x14ac:dyDescent="0.3">
      <c r="A18" s="12" t="s">
        <v>11</v>
      </c>
      <c r="B18" s="7">
        <f>(B6/$B$5)*100</f>
        <v>3.0610541153192639</v>
      </c>
      <c r="C18" s="7">
        <f>(C6/$C$5)*100</f>
        <v>3.8230654360589602</v>
      </c>
      <c r="D18" s="7">
        <f>(D6/$D$5)*100</f>
        <v>2.2155038721190383</v>
      </c>
      <c r="E18" s="11"/>
    </row>
    <row r="19" spans="1:5" ht="24" customHeight="1" x14ac:dyDescent="0.3">
      <c r="A19" s="8" t="s">
        <v>10</v>
      </c>
      <c r="B19" s="7">
        <f>(B7/$B$5)*100</f>
        <v>6.1014952193953986</v>
      </c>
      <c r="C19" s="7">
        <f>(C7/$C$5)*100</f>
        <v>3.4182097624013772</v>
      </c>
      <c r="D19" s="7">
        <f>(D7/$D$5)*100</f>
        <v>9.0789521366027053</v>
      </c>
      <c r="E19" s="11"/>
    </row>
    <row r="20" spans="1:5" ht="24" customHeight="1" x14ac:dyDescent="0.5">
      <c r="A20" s="10" t="s">
        <v>9</v>
      </c>
      <c r="B20" s="9">
        <f>(B8/$B$5)*100</f>
        <v>2.2984485117922606</v>
      </c>
      <c r="C20" s="9">
        <f>(C8/$C$5)*100</f>
        <v>2.7855073222372302</v>
      </c>
      <c r="D20" s="9">
        <f>(D8/$D$5)*100</f>
        <v>1.7579936859705336</v>
      </c>
      <c r="E20" s="11"/>
    </row>
    <row r="21" spans="1:5" ht="24" customHeight="1" x14ac:dyDescent="0.3">
      <c r="A21" s="8" t="s">
        <v>8</v>
      </c>
      <c r="B21" s="7">
        <f>(B9/$B$5)*100</f>
        <v>3.3998301122377663</v>
      </c>
      <c r="C21" s="7">
        <f>(C9/$C$5)*100</f>
        <v>1.602084796017025</v>
      </c>
      <c r="D21" s="7">
        <f>(D9/$D$5)*100</f>
        <v>5.3946613542027091</v>
      </c>
      <c r="E21" s="11"/>
    </row>
    <row r="22" spans="1:5" ht="24" customHeight="1" x14ac:dyDescent="0.3">
      <c r="A22" s="8" t="s">
        <v>7</v>
      </c>
      <c r="B22" s="7">
        <f>(B10/$B$5)*100</f>
        <v>20.887981072260036</v>
      </c>
      <c r="C22" s="7">
        <f>(C10/$C$5)*100</f>
        <v>15.75177484931276</v>
      </c>
      <c r="D22" s="7">
        <f>(D10/$D$5)*100</f>
        <v>26.587267031324057</v>
      </c>
      <c r="E22" s="11"/>
    </row>
    <row r="23" spans="1:5" ht="24" customHeight="1" x14ac:dyDescent="0.3">
      <c r="A23" s="8" t="s">
        <v>6</v>
      </c>
      <c r="B23" s="7">
        <f>(B11/$B$5)*100</f>
        <v>31.791144788428451</v>
      </c>
      <c r="C23" s="7">
        <f>(C11/$C$5)*100</f>
        <v>36.763718692879479</v>
      </c>
      <c r="D23" s="7">
        <f>(D11/$D$5)*100</f>
        <v>26.273430077630938</v>
      </c>
      <c r="E23" s="11"/>
    </row>
    <row r="24" spans="1:5" ht="24" customHeight="1" x14ac:dyDescent="0.5">
      <c r="A24" s="10" t="s">
        <v>5</v>
      </c>
      <c r="B24" s="9">
        <f>(B12/$B$5)*100</f>
        <v>13.379372516555597</v>
      </c>
      <c r="C24" s="9">
        <f>(C12/$C$5)*100</f>
        <v>18.336437920954204</v>
      </c>
      <c r="D24" s="9">
        <f>(D12/$D$5)*100</f>
        <v>7.8788664949653127</v>
      </c>
    </row>
    <row r="25" spans="1:5" ht="24" customHeight="1" x14ac:dyDescent="0.5">
      <c r="A25" s="10" t="s">
        <v>4</v>
      </c>
      <c r="B25" s="9">
        <f>(B13/$B$5)*100</f>
        <v>4.3468216151164158</v>
      </c>
      <c r="C25" s="9">
        <f>(C13/$C$5)*100</f>
        <v>5.293983775732328</v>
      </c>
      <c r="D25" s="9">
        <f>(D13/$D$5)*100</f>
        <v>3.2958225374630605</v>
      </c>
    </row>
    <row r="26" spans="1:5" ht="24" customHeight="1" x14ac:dyDescent="0.3">
      <c r="A26" s="8" t="s">
        <v>3</v>
      </c>
      <c r="B26" s="7">
        <f>(B14/$B$5)*100</f>
        <v>14.733850053829844</v>
      </c>
      <c r="C26" s="7">
        <f>(C14/$C$5)*100</f>
        <v>12.22522123742756</v>
      </c>
      <c r="D26" s="7">
        <f>(D14/$D$5)*100</f>
        <v>17.517498600873733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2016-11-16T07:55:33Z</dcterms:created>
  <dcterms:modified xsi:type="dcterms:W3CDTF">2016-11-16T07:55:39Z</dcterms:modified>
</cp:coreProperties>
</file>