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4" sheetId="1" r:id="rId1"/>
  </sheets>
  <definedNames>
    <definedName name="_xlnm.Print_Area" localSheetId="0">'T-12.4'!$A$1:$L$26</definedName>
  </definedNames>
  <calcPr calcId="125725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I8"/>
  <c r="H8"/>
  <c r="G8"/>
  <c r="F8"/>
  <c r="E8"/>
</calcChain>
</file>

<file path=xl/sharedStrings.xml><?xml version="1.0" encoding="utf-8"?>
<sst xmlns="http://schemas.openxmlformats.org/spreadsheetml/2006/main" count="47" uniqueCount="46">
  <si>
    <t>ตาราง</t>
  </si>
  <si>
    <t>สถานประกอบการอุตสาหกรรม จำนวนเงินทุน และจำนวนคนงาน เป็นรายอำเภอ พ.ศ. 2559</t>
  </si>
  <si>
    <t>Table</t>
  </si>
  <si>
    <t>Industrial Establishment, Capital and Employee by District: 2016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</si>
  <si>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</si>
  <si>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</si>
  <si>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</si>
  <si>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</si>
  <si>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</si>
  <si>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</si>
  <si>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</si>
  <si>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</si>
  <si>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</si>
  <si>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</si>
  <si>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</si>
  <si>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</si>
  <si>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</si>
  <si>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</si>
  <si>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</si>
  <si>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</si>
  <si>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</si>
  <si>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</si>
  <si>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</si>
  <si>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</si>
  <si>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</si>
  <si>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</si>
  <si>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</si>
  <si>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</si>
  <si>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</si>
  <si>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</si>
  <si>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</si>
  <si>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</si>
  <si>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</si>
  <si>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</si>
  <si>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</si>
  <si>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</si>
  <si>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</si>
  <si>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</si>
  <si>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</si>
  <si>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</si>
  <si>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</si>
  <si>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</si>
  <si>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</si>
  <si>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</si>
  <si>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สำนักงานอุตสาหกรรมจังหวัดพิจิตร</t>
  </si>
  <si>
    <t>Source: Phichit Provincial  Industrial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</si>
</sst>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right" indent="5"/>
    </xf>
    <xf numFmtId="3" fontId="2" fillId="0" borderId="10" xfId="0" applyNumberFormat="1" applyFont="1" applyBorder="1" applyAlignment="1">
      <alignment horizontal="right" indent="2"/>
    </xf>
    <xf numFmtId="3" fontId="2" fillId="0" borderId="10" xfId="0" applyNumberFormat="1" applyFont="1" applyBorder="1" applyAlignment="1">
      <alignment horizontal="right" indent="3"/>
    </xf>
    <xf numFmtId="3" fontId="2" fillId="0" borderId="6" xfId="0" applyNumberFormat="1" applyFont="1" applyBorder="1" applyAlignment="1">
      <alignment horizontal="right" indent="3"/>
    </xf>
    <xf numFmtId="0" fontId="2" fillId="0" borderId="0" xfId="0" applyFont="1" applyBorder="1" applyAlignment="1">
      <alignment horizontal="center"/>
    </xf>
    <xf numFmtId="0" fontId="4" fillId="0" borderId="5" xfId="1" applyFont="1" applyBorder="1" applyAlignment="1"/>
    <xf numFmtId="0" fontId="2" fillId="0" borderId="5" xfId="0" applyFont="1" applyBorder="1" applyAlignment="1">
      <alignment horizontal="center"/>
    </xf>
    <xf numFmtId="0" fontId="4" fillId="0" borderId="10" xfId="0" applyFont="1" applyBorder="1" applyAlignment="1">
      <alignment horizontal="right" indent="5"/>
    </xf>
    <xf numFmtId="3" fontId="4" fillId="0" borderId="10" xfId="0" applyNumberFormat="1" applyFont="1" applyBorder="1" applyAlignment="1">
      <alignment horizontal="right" indent="2"/>
    </xf>
    <xf numFmtId="3" fontId="4" fillId="0" borderId="10" xfId="0" applyNumberFormat="1" applyFont="1" applyBorder="1" applyAlignment="1">
      <alignment horizontal="right" indent="3"/>
    </xf>
    <xf numFmtId="3" fontId="4" fillId="0" borderId="6" xfId="0" applyNumberFormat="1" applyFont="1" applyBorder="1" applyAlignment="1">
      <alignment horizontal="right" indent="3"/>
    </xf>
    <xf numFmtId="0" fontId="4" fillId="0" borderId="10" xfId="1" applyFont="1" applyBorder="1" applyAlignment="1">
      <alignment horizontal="left" indent="1"/>
    </xf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</cellXfs>
  <cellStyles count="6">
    <cellStyle name="Comma 2" xfId="2"/>
    <cellStyle name="Comma 3" xfId="3"/>
    <cellStyle name="Normal 2" xfId="4"/>
    <cellStyle name="Normal 3" xfId="5"/>
    <cellStyle name="Normal 4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76200</xdr:colOff>
      <xdr:row>24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05950" y="0"/>
          <a:ext cx="485775" cy="626745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6"/>
  <sheetViews>
    <sheetView showGridLines="0" tabSelected="1" workbookViewId="0">
      <selection activeCell="J9" sqref="J9"/>
    </sheetView>
  </sheetViews>
  <sheetFormatPr defaultRowHeight="21.75"/>
  <cols>
    <col min="1" max="1" width="1.7109375" style="41" customWidth="1"/>
    <col min="2" max="2" width="6" style="41" customWidth="1"/>
    <col min="3" max="3" width="5.42578125" style="41" customWidth="1"/>
    <col min="4" max="4" width="11.7109375" style="41" customWidth="1"/>
    <col min="5" max="5" width="23.140625" style="41" customWidth="1"/>
    <col min="6" max="6" width="21.7109375" style="41" customWidth="1"/>
    <col min="7" max="9" width="15.7109375" style="41" customWidth="1"/>
    <col min="10" max="10" width="24.5703125" style="4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/>
      <c r="F4" s="8"/>
      <c r="G4" s="9" t="s">
        <v>4</v>
      </c>
      <c r="H4" s="10"/>
      <c r="I4" s="11"/>
      <c r="J4" s="7"/>
      <c r="K4" s="12"/>
    </row>
    <row r="5" spans="1:11" s="13" customFormat="1" ht="21" customHeight="1">
      <c r="A5" s="14" t="s">
        <v>5</v>
      </c>
      <c r="B5" s="14"/>
      <c r="C5" s="14"/>
      <c r="D5" s="15"/>
      <c r="E5" s="16" t="s">
        <v>6</v>
      </c>
      <c r="F5" s="16"/>
      <c r="G5" s="17" t="s">
        <v>7</v>
      </c>
      <c r="H5" s="18"/>
      <c r="I5" s="19"/>
      <c r="J5" s="20" t="s">
        <v>8</v>
      </c>
      <c r="K5" s="12"/>
    </row>
    <row r="6" spans="1:11" s="13" customFormat="1" ht="21" customHeight="1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20"/>
      <c r="K6" s="12"/>
    </row>
    <row r="7" spans="1:11" s="13" customFormat="1" ht="21" customHeight="1">
      <c r="A7" s="21"/>
      <c r="B7" s="21"/>
      <c r="C7" s="21"/>
      <c r="D7" s="21"/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1"/>
      <c r="K7" s="12"/>
    </row>
    <row r="8" spans="1:11" s="12" customFormat="1" ht="24" customHeight="1">
      <c r="A8" s="23" t="s">
        <v>19</v>
      </c>
      <c r="B8" s="23"/>
      <c r="C8" s="23"/>
      <c r="D8" s="24"/>
      <c r="E8" s="25">
        <f>SUM(E9:E20)</f>
        <v>720</v>
      </c>
      <c r="F8" s="26">
        <f t="shared" ref="F8:I8" si="0">SUM(F9:F20)</f>
        <v>21902482536</v>
      </c>
      <c r="G8" s="27">
        <f t="shared" si="0"/>
        <v>9829</v>
      </c>
      <c r="H8" s="27">
        <f t="shared" si="0"/>
        <v>5556</v>
      </c>
      <c r="I8" s="28">
        <f t="shared" si="0"/>
        <v>4273</v>
      </c>
      <c r="J8" s="29" t="s">
        <v>16</v>
      </c>
    </row>
    <row r="9" spans="1:11" s="12" customFormat="1" ht="24" customHeight="1">
      <c r="A9" s="29"/>
      <c r="B9" s="30" t="s">
        <v>20</v>
      </c>
      <c r="C9" s="29"/>
      <c r="D9" s="31"/>
      <c r="E9" s="32">
        <v>158</v>
      </c>
      <c r="F9" s="33">
        <v>1642119151</v>
      </c>
      <c r="G9" s="34">
        <f>SUM(H9:I9)</f>
        <v>1864</v>
      </c>
      <c r="H9" s="34">
        <v>1287</v>
      </c>
      <c r="I9" s="35">
        <v>577</v>
      </c>
      <c r="J9" s="36" t="s">
        <v>21</v>
      </c>
    </row>
    <row r="10" spans="1:11" s="12" customFormat="1" ht="24" customHeight="1">
      <c r="A10" s="29"/>
      <c r="B10" s="30" t="s">
        <v>22</v>
      </c>
      <c r="C10" s="29"/>
      <c r="D10" s="31"/>
      <c r="E10" s="32">
        <v>19</v>
      </c>
      <c r="F10" s="33">
        <v>171443000</v>
      </c>
      <c r="G10" s="34">
        <f t="shared" ref="G10:G20" si="1">SUM(H10:I10)</f>
        <v>205</v>
      </c>
      <c r="H10" s="34">
        <v>134</v>
      </c>
      <c r="I10" s="35">
        <v>71</v>
      </c>
      <c r="J10" s="36" t="s">
        <v>23</v>
      </c>
    </row>
    <row r="11" spans="1:11" s="12" customFormat="1" ht="24" customHeight="1">
      <c r="A11" s="29"/>
      <c r="B11" s="30" t="s">
        <v>24</v>
      </c>
      <c r="C11" s="29"/>
      <c r="D11" s="31"/>
      <c r="E11" s="32">
        <v>34</v>
      </c>
      <c r="F11" s="33">
        <v>563198500</v>
      </c>
      <c r="G11" s="34">
        <f t="shared" si="1"/>
        <v>215</v>
      </c>
      <c r="H11" s="34">
        <v>192</v>
      </c>
      <c r="I11" s="35">
        <v>23</v>
      </c>
      <c r="J11" s="36" t="s">
        <v>25</v>
      </c>
    </row>
    <row r="12" spans="1:11" s="12" customFormat="1" ht="24" customHeight="1">
      <c r="A12" s="29"/>
      <c r="B12" s="30" t="s">
        <v>26</v>
      </c>
      <c r="C12" s="29"/>
      <c r="D12" s="31"/>
      <c r="E12" s="32">
        <v>118</v>
      </c>
      <c r="F12" s="33">
        <v>3654460192</v>
      </c>
      <c r="G12" s="34">
        <f t="shared" si="1"/>
        <v>970</v>
      </c>
      <c r="H12" s="34">
        <v>685</v>
      </c>
      <c r="I12" s="35">
        <v>285</v>
      </c>
      <c r="J12" s="36" t="s">
        <v>27</v>
      </c>
    </row>
    <row r="13" spans="1:11" s="12" customFormat="1" ht="24" customHeight="1">
      <c r="A13" s="29"/>
      <c r="B13" s="30" t="s">
        <v>28</v>
      </c>
      <c r="C13" s="29"/>
      <c r="D13" s="31"/>
      <c r="E13" s="32">
        <v>65</v>
      </c>
      <c r="F13" s="33">
        <v>7339228494</v>
      </c>
      <c r="G13" s="34">
        <f t="shared" si="1"/>
        <v>734</v>
      </c>
      <c r="H13" s="34">
        <v>522</v>
      </c>
      <c r="I13" s="35">
        <v>212</v>
      </c>
      <c r="J13" s="36" t="s">
        <v>29</v>
      </c>
    </row>
    <row r="14" spans="1:11" s="12" customFormat="1" ht="24" customHeight="1">
      <c r="A14" s="29"/>
      <c r="B14" s="30" t="s">
        <v>30</v>
      </c>
      <c r="C14" s="29"/>
      <c r="D14" s="31"/>
      <c r="E14" s="32">
        <v>62</v>
      </c>
      <c r="F14" s="33">
        <v>2220138810</v>
      </c>
      <c r="G14" s="34">
        <f t="shared" si="1"/>
        <v>1275</v>
      </c>
      <c r="H14" s="34">
        <v>591</v>
      </c>
      <c r="I14" s="35">
        <v>684</v>
      </c>
      <c r="J14" s="36" t="s">
        <v>31</v>
      </c>
    </row>
    <row r="15" spans="1:11" s="12" customFormat="1" ht="24" customHeight="1">
      <c r="A15" s="29"/>
      <c r="B15" s="30" t="s">
        <v>32</v>
      </c>
      <c r="C15" s="29"/>
      <c r="D15" s="31"/>
      <c r="E15" s="32">
        <v>33</v>
      </c>
      <c r="F15" s="33">
        <v>2192153400</v>
      </c>
      <c r="G15" s="34">
        <f t="shared" si="1"/>
        <v>427</v>
      </c>
      <c r="H15" s="34">
        <v>323</v>
      </c>
      <c r="I15" s="35">
        <v>104</v>
      </c>
      <c r="J15" s="36" t="s">
        <v>33</v>
      </c>
    </row>
    <row r="16" spans="1:11" s="12" customFormat="1" ht="24" customHeight="1">
      <c r="A16" s="29"/>
      <c r="B16" s="30" t="s">
        <v>34</v>
      </c>
      <c r="C16" s="29"/>
      <c r="D16" s="31"/>
      <c r="E16" s="32">
        <v>67</v>
      </c>
      <c r="F16" s="33">
        <v>2145933900</v>
      </c>
      <c r="G16" s="34">
        <f t="shared" si="1"/>
        <v>707</v>
      </c>
      <c r="H16" s="34">
        <v>566</v>
      </c>
      <c r="I16" s="35">
        <v>141</v>
      </c>
      <c r="J16" s="36" t="s">
        <v>35</v>
      </c>
    </row>
    <row r="17" spans="1:10" s="12" customFormat="1" ht="24" customHeight="1">
      <c r="A17" s="29"/>
      <c r="B17" s="30" t="s">
        <v>36</v>
      </c>
      <c r="C17" s="29"/>
      <c r="D17" s="31"/>
      <c r="E17" s="32">
        <v>42</v>
      </c>
      <c r="F17" s="33">
        <v>533816000</v>
      </c>
      <c r="G17" s="34">
        <f t="shared" si="1"/>
        <v>486</v>
      </c>
      <c r="H17" s="34">
        <v>201</v>
      </c>
      <c r="I17" s="35">
        <v>285</v>
      </c>
      <c r="J17" s="36" t="s">
        <v>37</v>
      </c>
    </row>
    <row r="18" spans="1:10" s="12" customFormat="1" ht="24" customHeight="1">
      <c r="A18" s="29"/>
      <c r="B18" s="30" t="s">
        <v>38</v>
      </c>
      <c r="C18" s="29"/>
      <c r="D18" s="31"/>
      <c r="E18" s="32">
        <v>25</v>
      </c>
      <c r="F18" s="33">
        <v>325909525</v>
      </c>
      <c r="G18" s="34">
        <f t="shared" si="1"/>
        <v>255</v>
      </c>
      <c r="H18" s="34">
        <v>203</v>
      </c>
      <c r="I18" s="35">
        <v>52</v>
      </c>
      <c r="J18" s="36" t="s">
        <v>39</v>
      </c>
    </row>
    <row r="19" spans="1:10" s="12" customFormat="1" ht="24" customHeight="1">
      <c r="A19" s="29"/>
      <c r="B19" s="30" t="s">
        <v>40</v>
      </c>
      <c r="C19" s="29"/>
      <c r="D19" s="31"/>
      <c r="E19" s="32">
        <v>39</v>
      </c>
      <c r="F19" s="33">
        <v>126962200</v>
      </c>
      <c r="G19" s="34">
        <f t="shared" si="1"/>
        <v>229</v>
      </c>
      <c r="H19" s="34">
        <v>143</v>
      </c>
      <c r="I19" s="35">
        <v>86</v>
      </c>
      <c r="J19" s="36" t="s">
        <v>41</v>
      </c>
    </row>
    <row r="20" spans="1:10" s="12" customFormat="1" ht="24" customHeight="1">
      <c r="A20" s="29"/>
      <c r="B20" s="30" t="s">
        <v>42</v>
      </c>
      <c r="C20" s="29"/>
      <c r="D20" s="31"/>
      <c r="E20" s="32">
        <v>58</v>
      </c>
      <c r="F20" s="33">
        <v>987119364</v>
      </c>
      <c r="G20" s="34">
        <f t="shared" si="1"/>
        <v>2462</v>
      </c>
      <c r="H20" s="34">
        <v>709</v>
      </c>
      <c r="I20" s="35">
        <v>1753</v>
      </c>
      <c r="J20" s="36" t="s">
        <v>43</v>
      </c>
    </row>
    <row r="21" spans="1:10" ht="3" customHeight="1">
      <c r="A21" s="37"/>
      <c r="B21" s="37"/>
      <c r="C21" s="37"/>
      <c r="D21" s="38"/>
      <c r="E21" s="39"/>
      <c r="F21" s="39"/>
      <c r="G21" s="39"/>
      <c r="H21" s="39"/>
      <c r="I21" s="40"/>
      <c r="J21" s="37"/>
    </row>
    <row r="22" spans="1:10" ht="3" customHeight="1"/>
    <row r="23" spans="1:10">
      <c r="B23" s="13" t="s">
        <v>44</v>
      </c>
    </row>
    <row r="24" spans="1:10">
      <c r="B24" s="41" t="s">
        <v>45</v>
      </c>
    </row>
    <row r="26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2017-11-16T05:56:34Z</dcterms:created>
  <dcterms:modified xsi:type="dcterms:W3CDTF">2017-11-16T05:57:10Z</dcterms:modified>
</cp:coreProperties>
</file>