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0" windowWidth="19395" windowHeight="7140"/>
  </bookViews>
  <sheets>
    <sheet name="T-19.4" sheetId="1" r:id="rId1"/>
  </sheets>
  <definedNames>
    <definedName name="_xlnm.Print_Area" localSheetId="0">'T-19.4'!$A$1:$O$24</definedName>
  </definedNames>
  <calcPr calcId="125725"/>
</workbook>
</file>

<file path=xl/calcChain.xml><?xml version="1.0" encoding="utf-8"?>
<calcChain xmlns="http://schemas.openxmlformats.org/spreadsheetml/2006/main">
  <c r="E20" i="1"/>
  <c r="E19"/>
  <c r="E17"/>
  <c r="E15"/>
  <c r="E13"/>
  <c r="E12"/>
  <c r="E11"/>
  <c r="E10"/>
  <c r="E9"/>
  <c r="L8"/>
  <c r="K8"/>
  <c r="J8"/>
  <c r="I8"/>
  <c r="G8"/>
  <c r="F8"/>
  <c r="E8"/>
</calcChain>
</file>

<file path=xl/sharedStrings.xml><?xml version="1.0" encoding="utf-8"?>
<sst xmlns="http://schemas.openxmlformats.org/spreadsheetml/2006/main" count="61" uniqueCount="51">
  <si>
    <t xml:space="preserve">ตาราง   </t>
  </si>
  <si>
    <t>รายได้จากการจัดเก็บเงินภาษีของกรมสรรพากร จำแนกตามประเภทภาษี เป็นรายอำเภอ พ.ศ. 2559</t>
  </si>
  <si>
    <t>Table</t>
  </si>
  <si>
    <t>Revenue Tax by Type of Taxes and District: 2016</t>
  </si>
  <si>
    <t>ประเภทภาษี (บาท) Type of taxes (Baht)</t>
  </si>
  <si>
    <t>อำเภอ</t>
  </si>
  <si>
    <t>รวม</t>
  </si>
  <si>
    <t>บุคคลธรรมดา</t>
  </si>
  <si>
    <t>นิติบุคคล</t>
  </si>
  <si>
    <t>การค้า</t>
  </si>
  <si>
    <t>มูลค่าเพิ่ม</t>
  </si>
  <si>
    <t>ธุรกิจเฉพาะ</t>
  </si>
  <si>
    <t>อากรแสตมป์</t>
  </si>
  <si>
    <t>อื่น ๆ</t>
  </si>
  <si>
    <t>District</t>
  </si>
  <si>
    <t>Total</t>
  </si>
  <si>
    <t>Personal income tax</t>
  </si>
  <si>
    <t>Corporate income tax</t>
  </si>
  <si>
    <t>Business tax</t>
  </si>
  <si>
    <t>Value added tax</t>
  </si>
  <si>
    <t>Specific duties</t>
  </si>
  <si>
    <t>Stamp duties</t>
  </si>
  <si>
    <t>Others</t>
  </si>
  <si>
    <t>รวมยอด</t>
  </si>
  <si>
    <t>-</t>
  </si>
  <si>
    <t>อำเภอเมืองพิจิตร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</si>
  <si>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</si>
  <si>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</si>
  <si>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</si>
  <si>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</si>
  <si>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</si>
  <si>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</si>
  <si>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</si>
  <si>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</si>
  <si>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</si>
  <si>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(รวมอำเภอดงเจริญ)</t>
  </si>
  <si>
    <t>(Include Dong Charoen District)</t>
  </si>
  <si>
    <t>อำเภอโพทะเล</t>
  </si>
  <si>
    <t>Pho Thale District</t>
  </si>
  <si>
    <t>(รวมอำเภอบึงนาราง)</t>
  </si>
  <si>
    <t>(Include Bueng Na Rang District)</t>
  </si>
  <si>
    <t>อำเภอสามง่าม</t>
  </si>
  <si>
    <t>Sam Ngam District</t>
  </si>
  <si>
    <t>(รวมอำเภอวชิรบารมี)</t>
  </si>
  <si>
    <t>(Include Wachirabarami District)</t>
  </si>
  <si>
    <t>อำเภอทับคล้อ</t>
  </si>
  <si>
    <t>Tap Khlo District</t>
  </si>
  <si>
    <t>อำเภอสากเหล็ก</t>
  </si>
  <si>
    <t>Sak Lek District</t>
  </si>
  <si>
    <t xml:space="preserve">       ที่มา:  สำนักงานสรรพากรพื้นที่พิจิตร</t>
  </si>
  <si>
    <t xml:space="preserve">  Source: Phichit Provincial Revenue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</si>
</sst>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sz val="12"/>
      <color indexed="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/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2" fillId="0" borderId="9" xfId="0" applyNumberFormat="1" applyFont="1" applyBorder="1" applyAlignment="1">
      <alignment horizontal="right" indent="1"/>
    </xf>
    <xf numFmtId="3" fontId="2" fillId="0" borderId="9" xfId="0" applyNumberFormat="1" applyFont="1" applyBorder="1" applyAlignment="1">
      <alignment horizontal="right" indent="2"/>
    </xf>
    <xf numFmtId="3" fontId="2" fillId="0" borderId="9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3" fontId="4" fillId="0" borderId="9" xfId="0" applyNumberFormat="1" applyFont="1" applyBorder="1" applyAlignment="1">
      <alignment horizontal="right" indent="1"/>
    </xf>
    <xf numFmtId="3" fontId="4" fillId="0" borderId="9" xfId="0" applyNumberFormat="1" applyFont="1" applyBorder="1" applyAlignment="1">
      <alignment horizontal="right" indent="2"/>
    </xf>
    <xf numFmtId="3" fontId="4" fillId="0" borderId="9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8" xfId="0" applyFont="1" applyBorder="1"/>
    <xf numFmtId="0" fontId="4" fillId="0" borderId="0" xfId="0" applyFont="1" applyBorder="1" applyAlignment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</cellXfs>
  <cellStyles count="4">
    <cellStyle name="Comma 3" xfId="1"/>
    <cellStyle name="Normal 2" xfId="2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15</xdr:col>
      <xdr:colOff>200025</xdr:colOff>
      <xdr:row>23</xdr:row>
      <xdr:rowOff>161925</xdr:rowOff>
    </xdr:to>
    <xdr:grpSp>
      <xdr:nvGrpSpPr>
        <xdr:cNvPr id="2" name="Group 66"/>
        <xdr:cNvGrpSpPr>
          <a:grpSpLocks/>
        </xdr:cNvGrpSpPr>
      </xdr:nvGrpSpPr>
      <xdr:grpSpPr bwMode="auto">
        <a:xfrm>
          <a:off x="9544050" y="0"/>
          <a:ext cx="657225" cy="6315075"/>
          <a:chOff x="997" y="0"/>
          <a:chExt cx="67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32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4"/>
  <sheetViews>
    <sheetView showGridLines="0" tabSelected="1" workbookViewId="0">
      <selection activeCell="H12" sqref="H12"/>
    </sheetView>
  </sheetViews>
  <sheetFormatPr defaultRowHeight="21.75"/>
  <cols>
    <col min="1" max="1" width="1.7109375" style="6" customWidth="1"/>
    <col min="2" max="2" width="5.85546875" style="6" customWidth="1"/>
    <col min="3" max="3" width="4.7109375" style="6" customWidth="1"/>
    <col min="4" max="4" width="5.7109375" style="6" customWidth="1"/>
    <col min="5" max="5" width="12.42578125" style="6" customWidth="1"/>
    <col min="6" max="6" width="16.5703125" style="6" customWidth="1"/>
    <col min="7" max="7" width="17.7109375" style="6" customWidth="1"/>
    <col min="8" max="8" width="10.85546875" style="6" customWidth="1"/>
    <col min="9" max="9" width="13.5703125" style="6" customWidth="1"/>
    <col min="10" max="10" width="12.42578125" style="6" customWidth="1"/>
    <col min="11" max="11" width="11.7109375" style="6" customWidth="1"/>
    <col min="12" max="12" width="10.5703125" style="6" customWidth="1"/>
    <col min="13" max="13" width="19.28515625" style="6" customWidth="1"/>
    <col min="14" max="14" width="2.28515625" style="6" customWidth="1"/>
    <col min="15" max="15" width="4.5703125" style="6" customWidth="1"/>
    <col min="16" max="16384" width="9.140625" style="6"/>
  </cols>
  <sheetData>
    <row r="1" spans="1:14" s="1" customFormat="1">
      <c r="B1" s="2" t="s">
        <v>0</v>
      </c>
      <c r="C1" s="3">
        <v>19.399999999999999</v>
      </c>
      <c r="D1" s="2" t="s">
        <v>1</v>
      </c>
    </row>
    <row r="2" spans="1:14" s="4" customFormat="1">
      <c r="B2" s="1" t="s">
        <v>2</v>
      </c>
      <c r="C2" s="3">
        <v>19.399999999999999</v>
      </c>
      <c r="D2" s="5" t="s">
        <v>3</v>
      </c>
    </row>
    <row r="3" spans="1:14" ht="6" customHeight="1"/>
    <row r="4" spans="1:14" ht="25.5" customHeight="1">
      <c r="A4" s="7"/>
      <c r="B4" s="7"/>
      <c r="C4" s="7"/>
      <c r="D4" s="8"/>
      <c r="E4" s="9"/>
      <c r="F4" s="10" t="s">
        <v>4</v>
      </c>
      <c r="G4" s="11"/>
      <c r="H4" s="11"/>
      <c r="I4" s="11"/>
      <c r="J4" s="11"/>
      <c r="K4" s="11"/>
      <c r="L4" s="12"/>
      <c r="M4" s="13"/>
      <c r="N4" s="14"/>
    </row>
    <row r="5" spans="1:14" s="20" customFormat="1" ht="25.5" customHeight="1">
      <c r="A5" s="15" t="s">
        <v>5</v>
      </c>
      <c r="B5" s="15"/>
      <c r="C5" s="15"/>
      <c r="D5" s="16"/>
      <c r="E5" s="17" t="s">
        <v>6</v>
      </c>
      <c r="F5" s="17" t="s">
        <v>7</v>
      </c>
      <c r="G5" s="17" t="s">
        <v>8</v>
      </c>
      <c r="H5" s="17" t="s">
        <v>9</v>
      </c>
      <c r="I5" s="17" t="s">
        <v>10</v>
      </c>
      <c r="J5" s="17" t="s">
        <v>11</v>
      </c>
      <c r="K5" s="17" t="s">
        <v>12</v>
      </c>
      <c r="L5" s="18" t="s">
        <v>13</v>
      </c>
      <c r="M5" s="18" t="s">
        <v>14</v>
      </c>
      <c r="N5" s="19"/>
    </row>
    <row r="6" spans="1:14" s="20" customFormat="1" ht="25.5" customHeight="1">
      <c r="A6" s="21"/>
      <c r="B6" s="21"/>
      <c r="C6" s="21"/>
      <c r="D6" s="22"/>
      <c r="E6" s="23" t="s">
        <v>15</v>
      </c>
      <c r="F6" s="24" t="s">
        <v>16</v>
      </c>
      <c r="G6" s="24" t="s">
        <v>17</v>
      </c>
      <c r="H6" s="24" t="s">
        <v>18</v>
      </c>
      <c r="I6" s="24" t="s">
        <v>19</v>
      </c>
      <c r="J6" s="24" t="s">
        <v>20</v>
      </c>
      <c r="K6" s="24" t="s">
        <v>21</v>
      </c>
      <c r="L6" s="25" t="s">
        <v>22</v>
      </c>
      <c r="M6" s="26"/>
    </row>
    <row r="7" spans="1:14" s="20" customFormat="1" ht="3.75" customHeight="1">
      <c r="A7" s="27"/>
      <c r="B7" s="27"/>
      <c r="C7" s="27"/>
      <c r="D7" s="28"/>
      <c r="E7" s="29"/>
      <c r="F7" s="17"/>
      <c r="G7" s="17"/>
      <c r="H7" s="17"/>
      <c r="I7" s="17"/>
      <c r="J7" s="17"/>
      <c r="K7" s="17"/>
      <c r="L7" s="30"/>
      <c r="M7" s="19"/>
    </row>
    <row r="8" spans="1:14" ht="30" customHeight="1">
      <c r="A8" s="31" t="s">
        <v>23</v>
      </c>
      <c r="B8" s="31"/>
      <c r="C8" s="31"/>
      <c r="D8" s="32"/>
      <c r="E8" s="33">
        <f>SUM(E9:E20)</f>
        <v>687774651</v>
      </c>
      <c r="F8" s="34">
        <f t="shared" ref="F8:L8" si="0">SUM(F9:F20)</f>
        <v>189021320</v>
      </c>
      <c r="G8" s="34">
        <f t="shared" si="0"/>
        <v>186337875</v>
      </c>
      <c r="H8" s="35" t="s">
        <v>24</v>
      </c>
      <c r="I8" s="33">
        <f t="shared" si="0"/>
        <v>276797337</v>
      </c>
      <c r="J8" s="33">
        <f t="shared" si="0"/>
        <v>25890880</v>
      </c>
      <c r="K8" s="33">
        <f t="shared" si="0"/>
        <v>7973939</v>
      </c>
      <c r="L8" s="33">
        <f t="shared" si="0"/>
        <v>1753300</v>
      </c>
      <c r="M8" s="36" t="s">
        <v>15</v>
      </c>
    </row>
    <row r="9" spans="1:14" ht="24.75" customHeight="1">
      <c r="A9" s="36"/>
      <c r="B9" s="37" t="s">
        <v>25</v>
      </c>
      <c r="C9" s="36"/>
      <c r="D9" s="38"/>
      <c r="E9" s="39">
        <f>SUM(F9:L9)</f>
        <v>222674302</v>
      </c>
      <c r="F9" s="40">
        <v>65006042</v>
      </c>
      <c r="G9" s="40">
        <v>44675312</v>
      </c>
      <c r="H9" s="41" t="s">
        <v>24</v>
      </c>
      <c r="I9" s="39">
        <v>94938537</v>
      </c>
      <c r="J9" s="39">
        <v>13873844</v>
      </c>
      <c r="K9" s="39">
        <v>3728367</v>
      </c>
      <c r="L9" s="39">
        <v>452200</v>
      </c>
      <c r="M9" s="42" t="s">
        <v>26</v>
      </c>
    </row>
    <row r="10" spans="1:14" ht="24.75" customHeight="1">
      <c r="A10" s="36"/>
      <c r="B10" s="37" t="s">
        <v>27</v>
      </c>
      <c r="C10" s="36"/>
      <c r="D10" s="38"/>
      <c r="E10" s="39">
        <f t="shared" ref="E10:E20" si="1">SUM(F10:L10)</f>
        <v>30639189</v>
      </c>
      <c r="F10" s="40">
        <v>3714869</v>
      </c>
      <c r="G10" s="40">
        <v>9587205</v>
      </c>
      <c r="H10" s="41" t="s">
        <v>24</v>
      </c>
      <c r="I10" s="39">
        <v>16943536</v>
      </c>
      <c r="J10" s="39">
        <v>59562</v>
      </c>
      <c r="K10" s="39">
        <v>158717</v>
      </c>
      <c r="L10" s="39">
        <v>175300</v>
      </c>
      <c r="M10" s="42" t="s">
        <v>28</v>
      </c>
    </row>
    <row r="11" spans="1:14" ht="24.75" customHeight="1">
      <c r="A11" s="36"/>
      <c r="B11" s="37" t="s">
        <v>29</v>
      </c>
      <c r="C11" s="36"/>
      <c r="D11" s="38"/>
      <c r="E11" s="39">
        <f t="shared" si="1"/>
        <v>13845813</v>
      </c>
      <c r="F11" s="40">
        <v>5215500</v>
      </c>
      <c r="G11" s="40">
        <v>3257402</v>
      </c>
      <c r="H11" s="41" t="s">
        <v>24</v>
      </c>
      <c r="I11" s="39">
        <v>4957284</v>
      </c>
      <c r="J11" s="39">
        <v>11896</v>
      </c>
      <c r="K11" s="39">
        <v>277031</v>
      </c>
      <c r="L11" s="39">
        <v>126700</v>
      </c>
      <c r="M11" s="42" t="s">
        <v>30</v>
      </c>
    </row>
    <row r="12" spans="1:14" ht="24.75" customHeight="1">
      <c r="A12" s="36"/>
      <c r="B12" s="37" t="s">
        <v>31</v>
      </c>
      <c r="C12" s="36"/>
      <c r="D12" s="38"/>
      <c r="E12" s="39">
        <f t="shared" si="1"/>
        <v>86738720</v>
      </c>
      <c r="F12" s="40">
        <v>25650136</v>
      </c>
      <c r="G12" s="40">
        <v>19420942</v>
      </c>
      <c r="H12" s="41" t="s">
        <v>24</v>
      </c>
      <c r="I12" s="39">
        <v>37533946</v>
      </c>
      <c r="J12" s="39">
        <v>2630475</v>
      </c>
      <c r="K12" s="39">
        <v>1329421</v>
      </c>
      <c r="L12" s="39">
        <v>173800</v>
      </c>
      <c r="M12" s="42" t="s">
        <v>32</v>
      </c>
    </row>
    <row r="13" spans="1:14" ht="24.75" customHeight="1">
      <c r="A13" s="36"/>
      <c r="B13" s="37" t="s">
        <v>33</v>
      </c>
      <c r="C13" s="36"/>
      <c r="D13" s="38"/>
      <c r="E13" s="39">
        <f t="shared" si="1"/>
        <v>92627781</v>
      </c>
      <c r="F13" s="40">
        <v>22661924</v>
      </c>
      <c r="G13" s="40">
        <v>17397849</v>
      </c>
      <c r="H13" s="41" t="s">
        <v>24</v>
      </c>
      <c r="I13" s="39">
        <v>49307724</v>
      </c>
      <c r="J13" s="39">
        <v>2393245</v>
      </c>
      <c r="K13" s="39">
        <v>652639</v>
      </c>
      <c r="L13" s="39">
        <v>214400</v>
      </c>
      <c r="M13" s="42" t="s">
        <v>34</v>
      </c>
    </row>
    <row r="14" spans="1:14" ht="24.75" customHeight="1">
      <c r="A14" s="36"/>
      <c r="B14" s="43" t="s">
        <v>35</v>
      </c>
      <c r="C14" s="36"/>
      <c r="D14" s="38"/>
      <c r="E14" s="39"/>
      <c r="F14" s="40"/>
      <c r="G14" s="40"/>
      <c r="H14" s="41"/>
      <c r="I14" s="39"/>
      <c r="J14" s="39"/>
      <c r="K14" s="39"/>
      <c r="L14" s="39"/>
      <c r="M14" s="42" t="s">
        <v>36</v>
      </c>
    </row>
    <row r="15" spans="1:14" ht="24.75" customHeight="1">
      <c r="A15" s="36"/>
      <c r="B15" s="37" t="s">
        <v>37</v>
      </c>
      <c r="C15" s="36"/>
      <c r="D15" s="38"/>
      <c r="E15" s="39">
        <f t="shared" si="1"/>
        <v>51005081</v>
      </c>
      <c r="F15" s="40">
        <v>13616937</v>
      </c>
      <c r="G15" s="40">
        <v>5754086</v>
      </c>
      <c r="H15" s="41" t="s">
        <v>24</v>
      </c>
      <c r="I15" s="39">
        <v>28012949</v>
      </c>
      <c r="J15" s="39">
        <v>2776525</v>
      </c>
      <c r="K15" s="39">
        <v>622084</v>
      </c>
      <c r="L15" s="39">
        <v>222500</v>
      </c>
      <c r="M15" s="42" t="s">
        <v>38</v>
      </c>
    </row>
    <row r="16" spans="1:14" ht="24.75" customHeight="1">
      <c r="A16" s="19"/>
      <c r="B16" s="37" t="s">
        <v>39</v>
      </c>
      <c r="C16" s="19"/>
      <c r="D16" s="44"/>
      <c r="E16" s="39"/>
      <c r="F16" s="40"/>
      <c r="G16" s="40"/>
      <c r="H16" s="41"/>
      <c r="I16" s="39"/>
      <c r="J16" s="39"/>
      <c r="K16" s="39"/>
      <c r="L16" s="39"/>
      <c r="M16" s="42" t="s">
        <v>40</v>
      </c>
    </row>
    <row r="17" spans="1:13" ht="24.75" customHeight="1">
      <c r="A17" s="19"/>
      <c r="B17" s="37" t="s">
        <v>41</v>
      </c>
      <c r="C17" s="19"/>
      <c r="D17" s="44"/>
      <c r="E17" s="39">
        <f t="shared" si="1"/>
        <v>67711014</v>
      </c>
      <c r="F17" s="40">
        <v>18686099</v>
      </c>
      <c r="G17" s="40">
        <v>28286555</v>
      </c>
      <c r="H17" s="41" t="s">
        <v>24</v>
      </c>
      <c r="I17" s="39">
        <v>18439264</v>
      </c>
      <c r="J17" s="39">
        <v>1563112</v>
      </c>
      <c r="K17" s="39">
        <v>518184</v>
      </c>
      <c r="L17" s="39">
        <v>217800</v>
      </c>
      <c r="M17" s="42" t="s">
        <v>42</v>
      </c>
    </row>
    <row r="18" spans="1:13" ht="24.75" customHeight="1">
      <c r="A18" s="19"/>
      <c r="B18" s="45" t="s">
        <v>43</v>
      </c>
      <c r="C18" s="19"/>
      <c r="D18" s="44"/>
      <c r="E18" s="39"/>
      <c r="F18" s="40"/>
      <c r="G18" s="40"/>
      <c r="H18" s="41"/>
      <c r="I18" s="39"/>
      <c r="J18" s="39"/>
      <c r="K18" s="39"/>
      <c r="L18" s="39"/>
      <c r="M18" s="42" t="s">
        <v>44</v>
      </c>
    </row>
    <row r="19" spans="1:13" ht="24.75" customHeight="1">
      <c r="A19" s="19"/>
      <c r="B19" s="37" t="s">
        <v>45</v>
      </c>
      <c r="C19" s="19"/>
      <c r="D19" s="44"/>
      <c r="E19" s="39">
        <f t="shared" si="1"/>
        <v>104067434</v>
      </c>
      <c r="F19" s="40">
        <v>29602951</v>
      </c>
      <c r="G19" s="40">
        <v>55278287</v>
      </c>
      <c r="H19" s="41" t="s">
        <v>24</v>
      </c>
      <c r="I19" s="39">
        <v>17417089</v>
      </c>
      <c r="J19" s="39">
        <v>1235148</v>
      </c>
      <c r="K19" s="39">
        <v>440559</v>
      </c>
      <c r="L19" s="39">
        <v>93400</v>
      </c>
      <c r="M19" s="42" t="s">
        <v>46</v>
      </c>
    </row>
    <row r="20" spans="1:13" ht="24.75" customHeight="1">
      <c r="A20" s="19"/>
      <c r="B20" s="37" t="s">
        <v>47</v>
      </c>
      <c r="C20" s="19"/>
      <c r="D20" s="44"/>
      <c r="E20" s="39">
        <f t="shared" si="1"/>
        <v>18465317</v>
      </c>
      <c r="F20" s="40">
        <v>4866862</v>
      </c>
      <c r="G20" s="40">
        <v>2680237</v>
      </c>
      <c r="H20" s="41" t="s">
        <v>24</v>
      </c>
      <c r="I20" s="39">
        <v>9247008</v>
      </c>
      <c r="J20" s="39">
        <v>1347073</v>
      </c>
      <c r="K20" s="39">
        <v>246937</v>
      </c>
      <c r="L20" s="39">
        <v>77200</v>
      </c>
      <c r="M20" s="42" t="s">
        <v>48</v>
      </c>
    </row>
    <row r="21" spans="1:13" ht="3" customHeight="1">
      <c r="A21" s="46"/>
      <c r="B21" s="46"/>
      <c r="C21" s="46"/>
      <c r="D21" s="47"/>
      <c r="E21" s="48"/>
      <c r="F21" s="48"/>
      <c r="G21" s="48"/>
      <c r="H21" s="48"/>
      <c r="I21" s="48"/>
      <c r="J21" s="48"/>
      <c r="K21" s="48"/>
      <c r="L21" s="48"/>
      <c r="M21" s="46"/>
    </row>
    <row r="22" spans="1:13" ht="3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>
      <c r="B23" s="20" t="s">
        <v>49</v>
      </c>
    </row>
    <row r="24" spans="1:13">
      <c r="B24" s="20" t="s">
        <v>50</v>
      </c>
    </row>
  </sheetData>
  <mergeCells count="3">
    <mergeCell ref="F4:L4"/>
    <mergeCell ref="A5:D5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T-19.4</vt:lpstr>
      <vt:lpstr>'T-19.4'!Print_Area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2017-11-16T06:26:43Z</dcterms:created>
  <dcterms:modified xsi:type="dcterms:W3CDTF">2017-11-16T06:27:37Z</dcterms:modified>
</cp:coreProperties>
</file>