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51" i="1"/>
  <c r="B52" i="1"/>
  <c r="B53" i="1"/>
  <c r="B54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</calcChain>
</file>

<file path=xl/sharedStrings.xml><?xml version="1.0" encoding="utf-8"?>
<sst xmlns="http://schemas.openxmlformats.org/spreadsheetml/2006/main" count="119" uniqueCount="35">
  <si>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</si>
  <si>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พ.ศ. 2559  จังหวัดพิษณุโลก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</si>
  <si>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</si>
  <si>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</si>
  <si>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</si>
  <si>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</si>
  <si>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</si>
  <si>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</si>
  <si>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</si>
  <si>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</si>
  <si>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</si>
  <si>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</si>
  <si>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</si>
  <si>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</si>
  <si>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</si>
  <si>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</si>
  <si>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</si>
  <si>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</si>
  <si>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</si>
  <si>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</si>
  <si>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</si>
  <si>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</si>
  <si>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</si>
  <si>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</si>
  <si>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</si>
  <si>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</si>
  <si>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</si>
  <si>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</si>
  <si>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</si>
  <si>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</si>
  <si>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</si>
  <si>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</si>
  <si>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</si>
  <si>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อุตสาหกรรม</t>
  </si>
  <si>
    <t>ตารางที่ 5 จำนวนประชากรอายุ 15 ปีขึ้นไป ที่มีงานทำ จำแนกตามอุตสาหกรรม และเพศ จังหวัดพิษณุโลก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</si>
</sst>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\ \ \ \ "/>
    <numFmt numFmtId="188" formatCode="#,##0;\(#,##0\);&quot;-&quot;;\-@\-"/>
    <numFmt numFmtId="189" formatCode="_-* #,##0_-;\-* #,##0_-;_-* &quot;-&quot;??_-;_-@_-"/>
    <numFmt numFmtId="190" formatCode="#,##0_ ;\-#,##0\ 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8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87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 vertical="center"/>
    </xf>
    <xf numFmtId="187" fontId="2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87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4" fillId="0" borderId="1" xfId="1" applyNumberFormat="1" applyFont="1" applyBorder="1" applyAlignment="1">
      <alignment horizontal="center"/>
    </xf>
    <xf numFmtId="3" fontId="4" fillId="0" borderId="2" xfId="1" applyNumberFormat="1" applyFont="1" applyBorder="1" applyAlignment="1">
      <alignment horizontal="center"/>
    </xf>
    <xf numFmtId="3" fontId="4" fillId="0" borderId="3" xfId="1" applyNumberFormat="1" applyFont="1" applyBorder="1" applyAlignment="1">
      <alignment horizontal="center"/>
    </xf>
    <xf numFmtId="0" fontId="4" fillId="0" borderId="4" xfId="0" applyFont="1" applyBorder="1"/>
    <xf numFmtId="3" fontId="4" fillId="0" borderId="5" xfId="1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0" fontId="4" fillId="0" borderId="0" xfId="0" applyFont="1" applyBorder="1"/>
    <xf numFmtId="3" fontId="5" fillId="0" borderId="5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 applyProtection="1">
      <alignment horizontal="left" vertical="center" wrapText="1"/>
    </xf>
    <xf numFmtId="188" fontId="4" fillId="0" borderId="5" xfId="1" applyNumberFormat="1" applyFont="1" applyBorder="1" applyAlignment="1">
      <alignment horizontal="center"/>
    </xf>
    <xf numFmtId="188" fontId="4" fillId="0" borderId="0" xfId="1" applyNumberFormat="1" applyFont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89" fontId="4" fillId="0" borderId="5" xfId="1" applyNumberFormat="1" applyFont="1" applyBorder="1" applyAlignment="1">
      <alignment horizontal="center"/>
    </xf>
    <xf numFmtId="189" fontId="4" fillId="0" borderId="0" xfId="1" applyNumberFormat="1" applyFont="1" applyAlignment="1">
      <alignment horizontal="center"/>
    </xf>
    <xf numFmtId="190" fontId="4" fillId="0" borderId="0" xfId="1" applyNumberFormat="1" applyFont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190" fontId="4" fillId="0" borderId="5" xfId="1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87" fontId="5" fillId="0" borderId="9" xfId="0" applyNumberFormat="1" applyFont="1" applyFill="1" applyBorder="1" applyAlignment="1">
      <alignment horizontal="center" vertical="center"/>
    </xf>
    <xf numFmtId="187" fontId="5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87" fontId="5" fillId="0" borderId="10" xfId="0" applyNumberFormat="1" applyFont="1" applyFill="1" applyBorder="1" applyAlignment="1">
      <alignment horizontal="center" vertical="center"/>
    </xf>
    <xf numFmtId="187" fontId="5" fillId="0" borderId="11" xfId="0" applyNumberFormat="1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/>
    </xf>
    <xf numFmtId="187" fontId="4" fillId="0" borderId="12" xfId="0" applyNumberFormat="1" applyFont="1" applyFill="1" applyBorder="1" applyAlignment="1"/>
    <xf numFmtId="0" fontId="5" fillId="0" borderId="7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>
      <selection activeCell="J59" sqref="J59"/>
    </sheetView>
  </sheetViews>
  <sheetFormatPr defaultRowHeight="14.25" x14ac:dyDescent="0.2"/>
  <cols>
    <col min="1" max="1" width="27.5" customWidth="1"/>
    <col min="2" max="3" width="9" customWidth="1"/>
    <col min="5" max="5" width="8.5" customWidth="1"/>
  </cols>
  <sheetData>
    <row r="1" spans="1:6" ht="18.75" x14ac:dyDescent="0.3">
      <c r="A1" s="8" t="s">
        <v>34</v>
      </c>
      <c r="B1" s="3"/>
      <c r="C1" s="7"/>
      <c r="D1" s="7"/>
      <c r="E1" s="7"/>
      <c r="F1" s="7"/>
    </row>
    <row r="2" spans="1:6" ht="18.75" x14ac:dyDescent="0.2">
      <c r="A2" s="2"/>
      <c r="B2" s="1"/>
      <c r="C2" s="1"/>
      <c r="D2" s="1"/>
      <c r="E2" s="1"/>
      <c r="F2" s="1"/>
    </row>
    <row r="3" spans="1:6" ht="15" x14ac:dyDescent="0.25">
      <c r="A3" s="44" t="s">
        <v>33</v>
      </c>
      <c r="B3" s="43"/>
      <c r="C3" s="41"/>
      <c r="D3" s="42">
        <v>2559</v>
      </c>
      <c r="E3" s="41"/>
      <c r="F3" s="40"/>
    </row>
    <row r="4" spans="1:6" x14ac:dyDescent="0.2">
      <c r="A4" s="39"/>
      <c r="B4" s="38" t="s">
        <v>32</v>
      </c>
      <c r="C4" s="37" t="s">
        <v>31</v>
      </c>
      <c r="D4" s="37" t="s">
        <v>30</v>
      </c>
      <c r="E4" s="37" t="s">
        <v>29</v>
      </c>
      <c r="F4" s="37" t="s">
        <v>28</v>
      </c>
    </row>
    <row r="5" spans="1:6" ht="15" x14ac:dyDescent="0.25">
      <c r="A5" s="36" t="s">
        <v>27</v>
      </c>
      <c r="B5" s="35">
        <f>SUM(C5:F5)/4</f>
        <v>490791.86499999999</v>
      </c>
      <c r="C5" s="31">
        <v>501236.81</v>
      </c>
      <c r="D5" s="34">
        <v>480474.83</v>
      </c>
      <c r="E5" s="30">
        <v>493378.39</v>
      </c>
      <c r="F5" s="34">
        <v>488077.43</v>
      </c>
    </row>
    <row r="6" spans="1:6" ht="15" x14ac:dyDescent="0.25">
      <c r="A6" s="24" t="s">
        <v>24</v>
      </c>
      <c r="B6" s="16">
        <f>SUM(C6:F6)/4</f>
        <v>189236.4</v>
      </c>
      <c r="C6" s="22">
        <v>189555.77</v>
      </c>
      <c r="D6" s="21">
        <v>162823.87</v>
      </c>
      <c r="E6" s="22">
        <v>197095.08</v>
      </c>
      <c r="F6" s="21">
        <v>207470.88</v>
      </c>
    </row>
    <row r="7" spans="1:6" ht="15" x14ac:dyDescent="0.25">
      <c r="A7" s="24" t="s">
        <v>23</v>
      </c>
      <c r="B7" s="16">
        <f>SUM(C7:F7)/4</f>
        <v>1581.2025000000001</v>
      </c>
      <c r="C7" s="22">
        <v>2109.34</v>
      </c>
      <c r="D7" s="21">
        <v>1437.46</v>
      </c>
      <c r="E7" s="22">
        <v>1590.51</v>
      </c>
      <c r="F7" s="21">
        <v>1187.5</v>
      </c>
    </row>
    <row r="8" spans="1:6" ht="15" x14ac:dyDescent="0.25">
      <c r="A8" s="25" t="s">
        <v>22</v>
      </c>
      <c r="B8" s="16">
        <f>SUM(C8:F8)/4</f>
        <v>45835.619999999995</v>
      </c>
      <c r="C8" s="20">
        <v>48346.27</v>
      </c>
      <c r="D8" s="19">
        <v>50785.45</v>
      </c>
      <c r="E8" s="20">
        <v>42761.24</v>
      </c>
      <c r="F8" s="19">
        <v>41449.519999999997</v>
      </c>
    </row>
    <row r="9" spans="1:6" ht="15" x14ac:dyDescent="0.25">
      <c r="A9" s="25" t="s">
        <v>21</v>
      </c>
      <c r="B9" s="16">
        <f>SUM(C9:F9)/4</f>
        <v>624.09999999999991</v>
      </c>
      <c r="C9" s="22">
        <v>419.58</v>
      </c>
      <c r="D9" s="21">
        <v>308.86</v>
      </c>
      <c r="E9" s="22">
        <v>862.16</v>
      </c>
      <c r="F9" s="21">
        <v>905.8</v>
      </c>
    </row>
    <row r="10" spans="1:6" ht="15" x14ac:dyDescent="0.25">
      <c r="A10" s="24" t="s">
        <v>20</v>
      </c>
      <c r="B10" s="16">
        <f>SUM(C10:F10)/4</f>
        <v>2019.0049999999999</v>
      </c>
      <c r="C10" s="22">
        <v>3184.43</v>
      </c>
      <c r="D10" s="21">
        <v>2888.38</v>
      </c>
      <c r="E10" s="22">
        <v>1285.1099999999999</v>
      </c>
      <c r="F10" s="21">
        <v>718.1</v>
      </c>
    </row>
    <row r="11" spans="1:6" ht="15" x14ac:dyDescent="0.25">
      <c r="A11" s="24" t="s">
        <v>19</v>
      </c>
      <c r="B11" s="16">
        <f>SUM(C11:F11)/4</f>
        <v>39890.014999999999</v>
      </c>
      <c r="C11" s="22">
        <v>45416.2</v>
      </c>
      <c r="D11" s="21">
        <v>43344.68</v>
      </c>
      <c r="E11" s="22">
        <v>38260.370000000003</v>
      </c>
      <c r="F11" s="21">
        <v>32538.81</v>
      </c>
    </row>
    <row r="12" spans="1:6" ht="15" x14ac:dyDescent="0.25">
      <c r="A12" s="18" t="s">
        <v>18</v>
      </c>
      <c r="B12" s="16">
        <f>SUM(C12:F12)/4</f>
        <v>75212.407500000001</v>
      </c>
      <c r="C12" s="22">
        <v>77591.460000000006</v>
      </c>
      <c r="D12" s="21">
        <v>76478.83</v>
      </c>
      <c r="E12" s="22">
        <v>73526.23</v>
      </c>
      <c r="F12" s="21">
        <v>73253.11</v>
      </c>
    </row>
    <row r="13" spans="1:6" ht="15" x14ac:dyDescent="0.25">
      <c r="A13" s="23" t="s">
        <v>17</v>
      </c>
      <c r="B13" s="16">
        <f>SUM(C13:F13)/4</f>
        <v>7176.6949999999997</v>
      </c>
      <c r="C13" s="22">
        <v>6397.77</v>
      </c>
      <c r="D13" s="21">
        <v>8463.09</v>
      </c>
      <c r="E13" s="22">
        <v>7896.67</v>
      </c>
      <c r="F13" s="21">
        <v>5949.25</v>
      </c>
    </row>
    <row r="14" spans="1:6" ht="15" x14ac:dyDescent="0.25">
      <c r="A14" s="15" t="s">
        <v>16</v>
      </c>
      <c r="B14" s="16">
        <f>SUM(C14:F14)/4</f>
        <v>39362.647499999999</v>
      </c>
      <c r="C14" s="22">
        <v>31132.92</v>
      </c>
      <c r="D14" s="21">
        <v>40592.32</v>
      </c>
      <c r="E14" s="22">
        <v>43200.63</v>
      </c>
      <c r="F14" s="21">
        <v>42524.72</v>
      </c>
    </row>
    <row r="15" spans="1:6" ht="15" x14ac:dyDescent="0.25">
      <c r="A15" s="15" t="s">
        <v>15</v>
      </c>
      <c r="B15" s="16">
        <f>SUM(C15:F15)/4</f>
        <v>1974.3999999999999</v>
      </c>
      <c r="C15" s="28">
        <v>2365.9899999999998</v>
      </c>
      <c r="D15" s="33">
        <v>2302.08</v>
      </c>
      <c r="E15" s="28">
        <v>2221.4499999999998</v>
      </c>
      <c r="F15" s="33">
        <v>1008.08</v>
      </c>
    </row>
    <row r="16" spans="1:6" ht="15" x14ac:dyDescent="0.25">
      <c r="A16" s="15" t="s">
        <v>14</v>
      </c>
      <c r="B16" s="16">
        <f>SUM(C16:F16)/4</f>
        <v>5220.4724999999999</v>
      </c>
      <c r="C16" s="28">
        <v>5467.96</v>
      </c>
      <c r="D16" s="33">
        <v>3331.76</v>
      </c>
      <c r="E16" s="28">
        <v>5527.74</v>
      </c>
      <c r="F16" s="33">
        <v>6554.43</v>
      </c>
    </row>
    <row r="17" spans="1:6" ht="15" x14ac:dyDescent="0.25">
      <c r="A17" s="18" t="s">
        <v>13</v>
      </c>
      <c r="B17" s="16">
        <f>SUM(C17:F17)/4</f>
        <v>651.72500000000002</v>
      </c>
      <c r="C17" s="28">
        <v>121.8</v>
      </c>
      <c r="D17" s="33">
        <v>357.23</v>
      </c>
      <c r="E17" s="28">
        <v>749.58</v>
      </c>
      <c r="F17" s="33">
        <v>1378.29</v>
      </c>
    </row>
    <row r="18" spans="1:6" ht="15" x14ac:dyDescent="0.25">
      <c r="A18" s="17" t="s">
        <v>12</v>
      </c>
      <c r="B18" s="16">
        <f>SUM(C18:F18)/4</f>
        <v>2134.23</v>
      </c>
      <c r="C18" s="28">
        <v>3127.05</v>
      </c>
      <c r="D18" s="33">
        <v>1725.06</v>
      </c>
      <c r="E18" s="28">
        <v>1879.55</v>
      </c>
      <c r="F18" s="33">
        <v>1805.26</v>
      </c>
    </row>
    <row r="19" spans="1:6" ht="15" x14ac:dyDescent="0.25">
      <c r="A19" s="17" t="s">
        <v>11</v>
      </c>
      <c r="B19" s="16">
        <f>SUM(C19:F19)/4</f>
        <v>5210.67</v>
      </c>
      <c r="C19" s="28">
        <v>7758.45</v>
      </c>
      <c r="D19" s="33">
        <v>6408.18</v>
      </c>
      <c r="E19" s="28">
        <v>4187.54</v>
      </c>
      <c r="F19" s="33">
        <v>2488.5100000000002</v>
      </c>
    </row>
    <row r="20" spans="1:6" ht="15" x14ac:dyDescent="0.25">
      <c r="A20" s="17" t="s">
        <v>10</v>
      </c>
      <c r="B20" s="16">
        <f>SUM(C20:F20)/4</f>
        <v>28011.465</v>
      </c>
      <c r="C20" s="28">
        <v>26543.9</v>
      </c>
      <c r="D20" s="33">
        <v>31900.23</v>
      </c>
      <c r="E20" s="28">
        <v>29892.65</v>
      </c>
      <c r="F20" s="33">
        <v>23709.08</v>
      </c>
    </row>
    <row r="21" spans="1:6" ht="15" x14ac:dyDescent="0.25">
      <c r="A21" s="17" t="s">
        <v>9</v>
      </c>
      <c r="B21" s="16">
        <f>SUM(C21:F21)/4</f>
        <v>17285.412500000002</v>
      </c>
      <c r="C21" s="28">
        <v>24007.81</v>
      </c>
      <c r="D21" s="33">
        <v>16506.900000000001</v>
      </c>
      <c r="E21" s="28">
        <v>11084.16</v>
      </c>
      <c r="F21" s="33">
        <v>17542.78</v>
      </c>
    </row>
    <row r="22" spans="1:6" ht="15" x14ac:dyDescent="0.25">
      <c r="A22" s="17" t="s">
        <v>8</v>
      </c>
      <c r="B22" s="16">
        <f>SUM(C22:F22)/4</f>
        <v>13335.014999999999</v>
      </c>
      <c r="C22" s="20">
        <v>13327.18</v>
      </c>
      <c r="D22" s="19">
        <v>13653.98</v>
      </c>
      <c r="E22" s="20">
        <v>12955.19</v>
      </c>
      <c r="F22" s="19">
        <v>13403.71</v>
      </c>
    </row>
    <row r="23" spans="1:6" ht="15" x14ac:dyDescent="0.25">
      <c r="A23" s="15" t="s">
        <v>7</v>
      </c>
      <c r="B23" s="16">
        <f>SUM(C23:F23)/4</f>
        <v>3749.5275000000001</v>
      </c>
      <c r="C23" s="20">
        <v>3208.34</v>
      </c>
      <c r="D23" s="19">
        <v>5214.93</v>
      </c>
      <c r="E23" s="20">
        <v>5005.7299999999996</v>
      </c>
      <c r="F23" s="19">
        <v>1569.11</v>
      </c>
    </row>
    <row r="24" spans="1:6" ht="15" x14ac:dyDescent="0.25">
      <c r="A24" s="15" t="s">
        <v>6</v>
      </c>
      <c r="B24" s="16">
        <f>SUM(C24:F24)/4</f>
        <v>9399.1075000000001</v>
      </c>
      <c r="C24" s="20">
        <v>8726.0499999999993</v>
      </c>
      <c r="D24" s="19">
        <v>8015.22</v>
      </c>
      <c r="E24" s="20">
        <v>10352.049999999999</v>
      </c>
      <c r="F24" s="19">
        <v>10503.11</v>
      </c>
    </row>
    <row r="25" spans="1:6" ht="15" x14ac:dyDescent="0.25">
      <c r="A25" s="15" t="s">
        <v>5</v>
      </c>
      <c r="B25" s="16">
        <f>SUM(C25:F25)/4</f>
        <v>2881.7524999999996</v>
      </c>
      <c r="C25" s="20">
        <v>2428.54</v>
      </c>
      <c r="D25" s="19">
        <v>3936.35</v>
      </c>
      <c r="E25" s="20">
        <v>3044.74</v>
      </c>
      <c r="F25" s="19">
        <v>2117.38</v>
      </c>
    </row>
    <row r="26" spans="1:6" ht="15" x14ac:dyDescent="0.25">
      <c r="A26" s="15" t="s">
        <v>4</v>
      </c>
      <c r="B26" s="13" t="s">
        <v>2</v>
      </c>
      <c r="C26" s="27" t="s">
        <v>2</v>
      </c>
      <c r="D26" s="26" t="s">
        <v>2</v>
      </c>
      <c r="E26" s="27" t="s">
        <v>2</v>
      </c>
      <c r="F26" s="26" t="s">
        <v>2</v>
      </c>
    </row>
    <row r="27" spans="1:6" ht="15" x14ac:dyDescent="0.25">
      <c r="A27" s="15" t="s">
        <v>3</v>
      </c>
      <c r="B27" s="13" t="s">
        <v>2</v>
      </c>
      <c r="C27" s="27" t="s">
        <v>2</v>
      </c>
      <c r="D27" s="26" t="s">
        <v>2</v>
      </c>
      <c r="E27" s="27" t="s">
        <v>2</v>
      </c>
      <c r="F27" s="26" t="s">
        <v>2</v>
      </c>
    </row>
    <row r="28" spans="1:6" ht="15" x14ac:dyDescent="0.25">
      <c r="A28" s="32" t="s">
        <v>26</v>
      </c>
      <c r="B28" s="16">
        <f>SUM(C28:F28)/4</f>
        <v>263243.9375</v>
      </c>
      <c r="C28" s="31">
        <v>263642.09999999998</v>
      </c>
      <c r="D28" s="29">
        <v>264181.63</v>
      </c>
      <c r="E28" s="30">
        <v>266088.05</v>
      </c>
      <c r="F28" s="29">
        <v>259063.97</v>
      </c>
    </row>
    <row r="29" spans="1:6" ht="15" x14ac:dyDescent="0.25">
      <c r="A29" s="24" t="s">
        <v>24</v>
      </c>
      <c r="B29" s="16">
        <f>SUM(C29:F29)/4</f>
        <v>112405.34000000001</v>
      </c>
      <c r="C29" s="22">
        <v>111182.75</v>
      </c>
      <c r="D29" s="21">
        <v>99463.83</v>
      </c>
      <c r="E29" s="22">
        <v>114598.84</v>
      </c>
      <c r="F29" s="21">
        <v>124375.94</v>
      </c>
    </row>
    <row r="30" spans="1:6" ht="15" x14ac:dyDescent="0.25">
      <c r="A30" s="24" t="s">
        <v>23</v>
      </c>
      <c r="B30" s="16">
        <f>SUM(C30:F30)/4</f>
        <v>1541.0174999999999</v>
      </c>
      <c r="C30" s="22">
        <v>1948.6</v>
      </c>
      <c r="D30" s="21">
        <v>1437.46</v>
      </c>
      <c r="E30" s="22">
        <v>1590.51</v>
      </c>
      <c r="F30" s="21">
        <v>1187.5</v>
      </c>
    </row>
    <row r="31" spans="1:6" ht="15" x14ac:dyDescent="0.25">
      <c r="A31" s="25" t="s">
        <v>22</v>
      </c>
      <c r="B31" s="16">
        <f>SUM(C31:F31)/4</f>
        <v>22482.345000000001</v>
      </c>
      <c r="C31" s="20">
        <v>21330.91</v>
      </c>
      <c r="D31" s="19">
        <v>26567.25</v>
      </c>
      <c r="E31" s="20">
        <v>23000.04</v>
      </c>
      <c r="F31" s="19">
        <v>19031.18</v>
      </c>
    </row>
    <row r="32" spans="1:6" ht="15" x14ac:dyDescent="0.25">
      <c r="A32" s="25" t="s">
        <v>21</v>
      </c>
      <c r="B32" s="16">
        <f>SUM(C32:F32)/4</f>
        <v>624.09999999999991</v>
      </c>
      <c r="C32" s="22">
        <v>419.58</v>
      </c>
      <c r="D32" s="21">
        <v>308.86</v>
      </c>
      <c r="E32" s="22">
        <v>862.16</v>
      </c>
      <c r="F32" s="21">
        <v>905.8</v>
      </c>
    </row>
    <row r="33" spans="1:6" ht="15" x14ac:dyDescent="0.25">
      <c r="A33" s="24" t="s">
        <v>20</v>
      </c>
      <c r="B33" s="16">
        <f>SUM(C33:F33)/4</f>
        <v>787.77</v>
      </c>
      <c r="C33" s="22">
        <v>1320.2</v>
      </c>
      <c r="D33" s="21">
        <v>1405.2</v>
      </c>
      <c r="E33" s="22">
        <v>425.68</v>
      </c>
      <c r="F33" s="21" t="s">
        <v>2</v>
      </c>
    </row>
    <row r="34" spans="1:6" ht="15" x14ac:dyDescent="0.25">
      <c r="A34" s="24" t="s">
        <v>19</v>
      </c>
      <c r="B34" s="16">
        <f>SUM(C34:F34)/4</f>
        <v>30154.69</v>
      </c>
      <c r="C34" s="22">
        <v>36119.589999999997</v>
      </c>
      <c r="D34" s="21">
        <v>32836.120000000003</v>
      </c>
      <c r="E34" s="22">
        <v>28095.74</v>
      </c>
      <c r="F34" s="21">
        <v>23567.31</v>
      </c>
    </row>
    <row r="35" spans="1:6" ht="15" x14ac:dyDescent="0.25">
      <c r="A35" s="18" t="s">
        <v>18</v>
      </c>
      <c r="B35" s="16">
        <f>SUM(C35:F35)/4</f>
        <v>33830.120000000003</v>
      </c>
      <c r="C35" s="22">
        <v>32551.35</v>
      </c>
      <c r="D35" s="21">
        <v>34930.31</v>
      </c>
      <c r="E35" s="22">
        <v>33388.339999999997</v>
      </c>
      <c r="F35" s="21">
        <v>34450.480000000003</v>
      </c>
    </row>
    <row r="36" spans="1:6" ht="15" x14ac:dyDescent="0.25">
      <c r="A36" s="23" t="s">
        <v>17</v>
      </c>
      <c r="B36" s="16">
        <f>SUM(C36:F36)/4</f>
        <v>6912.5324999999993</v>
      </c>
      <c r="C36" s="22">
        <v>6275.97</v>
      </c>
      <c r="D36" s="21">
        <v>8027.14</v>
      </c>
      <c r="E36" s="22">
        <v>7688.1</v>
      </c>
      <c r="F36" s="21">
        <v>5658.92</v>
      </c>
    </row>
    <row r="37" spans="1:6" ht="15" x14ac:dyDescent="0.25">
      <c r="A37" s="15" t="s">
        <v>16</v>
      </c>
      <c r="B37" s="16">
        <f>SUM(C37:F37)/4</f>
        <v>13020.16</v>
      </c>
      <c r="C37" s="22">
        <v>7659.47</v>
      </c>
      <c r="D37" s="21">
        <v>13025.44</v>
      </c>
      <c r="E37" s="22">
        <v>16148.19</v>
      </c>
      <c r="F37" s="21">
        <v>15247.54</v>
      </c>
    </row>
    <row r="38" spans="1:6" ht="15" x14ac:dyDescent="0.25">
      <c r="A38" s="15" t="s">
        <v>15</v>
      </c>
      <c r="B38" s="16">
        <f>SUM(C38:F38)/4</f>
        <v>1232.54</v>
      </c>
      <c r="C38" s="28">
        <v>1713.86</v>
      </c>
      <c r="D38" s="33">
        <v>1546.37</v>
      </c>
      <c r="E38" s="28">
        <v>791.26</v>
      </c>
      <c r="F38" s="33">
        <v>878.67</v>
      </c>
    </row>
    <row r="39" spans="1:6" ht="15" x14ac:dyDescent="0.25">
      <c r="A39" s="15" t="s">
        <v>14</v>
      </c>
      <c r="B39" s="16">
        <f>SUM(C39:F39)/4</f>
        <v>2759.2924999999996</v>
      </c>
      <c r="C39" s="28">
        <v>3182.35</v>
      </c>
      <c r="D39" s="33">
        <v>2500.21</v>
      </c>
      <c r="E39" s="28">
        <v>2507.1999999999998</v>
      </c>
      <c r="F39" s="33">
        <v>2847.41</v>
      </c>
    </row>
    <row r="40" spans="1:6" ht="15" x14ac:dyDescent="0.25">
      <c r="A40" s="18" t="s">
        <v>13</v>
      </c>
      <c r="B40" s="16">
        <f>SUM(C40:F40)/4</f>
        <v>276.65999999999997</v>
      </c>
      <c r="C40" s="28" t="s">
        <v>2</v>
      </c>
      <c r="D40" s="33">
        <v>223.16</v>
      </c>
      <c r="E40" s="28">
        <v>286.02999999999997</v>
      </c>
      <c r="F40" s="33">
        <v>597.45000000000005</v>
      </c>
    </row>
    <row r="41" spans="1:6" ht="15" x14ac:dyDescent="0.25">
      <c r="A41" s="17" t="s">
        <v>12</v>
      </c>
      <c r="B41" s="16">
        <f>SUM(C41:F41)/4</f>
        <v>1695.8924999999999</v>
      </c>
      <c r="C41" s="28">
        <v>2454.29</v>
      </c>
      <c r="D41" s="33">
        <v>1566.95</v>
      </c>
      <c r="E41" s="28">
        <v>1307.0899999999999</v>
      </c>
      <c r="F41" s="33">
        <v>1455.24</v>
      </c>
    </row>
    <row r="42" spans="1:6" ht="15" x14ac:dyDescent="0.25">
      <c r="A42" s="17" t="s">
        <v>11</v>
      </c>
      <c r="B42" s="16">
        <f>SUM(C42:F42)/4</f>
        <v>2864.8024999999998</v>
      </c>
      <c r="C42" s="28">
        <v>3674.18</v>
      </c>
      <c r="D42" s="33">
        <v>3684.62</v>
      </c>
      <c r="E42" s="28">
        <v>2977.39</v>
      </c>
      <c r="F42" s="33">
        <v>1123.02</v>
      </c>
    </row>
    <row r="43" spans="1:6" ht="15" x14ac:dyDescent="0.25">
      <c r="A43" s="17" t="s">
        <v>10</v>
      </c>
      <c r="B43" s="16">
        <f>SUM(C43:F43)/4</f>
        <v>16996.537499999999</v>
      </c>
      <c r="C43" s="28">
        <v>15459.92</v>
      </c>
      <c r="D43" s="33">
        <v>20381.689999999999</v>
      </c>
      <c r="E43" s="28">
        <v>18107.46</v>
      </c>
      <c r="F43" s="33">
        <v>14037.08</v>
      </c>
    </row>
    <row r="44" spans="1:6" ht="15" x14ac:dyDescent="0.25">
      <c r="A44" s="17" t="s">
        <v>9</v>
      </c>
      <c r="B44" s="16">
        <f>SUM(C44:F44)/4</f>
        <v>5391.46</v>
      </c>
      <c r="C44" s="20">
        <v>7619.02</v>
      </c>
      <c r="D44" s="19">
        <v>3923.56</v>
      </c>
      <c r="E44" s="20">
        <v>3557.82</v>
      </c>
      <c r="F44" s="19">
        <v>6465.44</v>
      </c>
    </row>
    <row r="45" spans="1:6" ht="15" x14ac:dyDescent="0.25">
      <c r="A45" s="17" t="s">
        <v>8</v>
      </c>
      <c r="B45" s="16">
        <f>SUM(C45:F45)/4</f>
        <v>3610.3674999999998</v>
      </c>
      <c r="C45" s="20">
        <v>3941.83</v>
      </c>
      <c r="D45" s="19">
        <v>5444.26</v>
      </c>
      <c r="E45" s="20">
        <v>3439.48</v>
      </c>
      <c r="F45" s="19">
        <v>1615.9</v>
      </c>
    </row>
    <row r="46" spans="1:6" ht="15" x14ac:dyDescent="0.25">
      <c r="A46" s="15" t="s">
        <v>7</v>
      </c>
      <c r="B46" s="16">
        <f>SUM(C46:F46)/4</f>
        <v>2802.9349999999999</v>
      </c>
      <c r="C46" s="20">
        <v>3061.16</v>
      </c>
      <c r="D46" s="19">
        <v>4045.98</v>
      </c>
      <c r="E46" s="20">
        <v>3663.56</v>
      </c>
      <c r="F46" s="19">
        <v>441.04</v>
      </c>
    </row>
    <row r="47" spans="1:6" ht="15" x14ac:dyDescent="0.25">
      <c r="A47" s="15" t="s">
        <v>6</v>
      </c>
      <c r="B47" s="16">
        <f>SUM(C47:F47)/4</f>
        <v>3517.2200000000003</v>
      </c>
      <c r="C47" s="20">
        <v>3727.07</v>
      </c>
      <c r="D47" s="19">
        <v>2735.25</v>
      </c>
      <c r="E47" s="20">
        <v>3209.92</v>
      </c>
      <c r="F47" s="19">
        <v>4396.6400000000003</v>
      </c>
    </row>
    <row r="48" spans="1:6" ht="15" x14ac:dyDescent="0.25">
      <c r="A48" s="15" t="s">
        <v>5</v>
      </c>
      <c r="B48" s="16">
        <f>SUM(C48:F48)/4</f>
        <v>338.15499999999997</v>
      </c>
      <c r="C48" s="27" t="s">
        <v>2</v>
      </c>
      <c r="D48" s="33">
        <v>127.97</v>
      </c>
      <c r="E48" s="28">
        <v>443.25</v>
      </c>
      <c r="F48" s="33">
        <v>781.4</v>
      </c>
    </row>
    <row r="49" spans="1:6" ht="15" x14ac:dyDescent="0.25">
      <c r="A49" s="15" t="s">
        <v>4</v>
      </c>
      <c r="B49" s="13" t="s">
        <v>2</v>
      </c>
      <c r="C49" s="27" t="s">
        <v>2</v>
      </c>
      <c r="D49" s="26" t="s">
        <v>2</v>
      </c>
      <c r="E49" s="27" t="s">
        <v>2</v>
      </c>
      <c r="F49" s="26" t="s">
        <v>2</v>
      </c>
    </row>
    <row r="50" spans="1:6" ht="15" x14ac:dyDescent="0.25">
      <c r="A50" s="15" t="s">
        <v>3</v>
      </c>
      <c r="B50" s="13" t="s">
        <v>2</v>
      </c>
      <c r="C50" s="27" t="s">
        <v>2</v>
      </c>
      <c r="D50" s="26" t="s">
        <v>2</v>
      </c>
      <c r="E50" s="27" t="s">
        <v>2</v>
      </c>
      <c r="F50" s="26" t="s">
        <v>2</v>
      </c>
    </row>
    <row r="51" spans="1:6" ht="15" x14ac:dyDescent="0.25">
      <c r="A51" s="32" t="s">
        <v>25</v>
      </c>
      <c r="B51" s="16">
        <f>SUM(C51:F51)/4</f>
        <v>227547.92749999999</v>
      </c>
      <c r="C51" s="31">
        <v>237594.71</v>
      </c>
      <c r="D51" s="29">
        <v>216293.2</v>
      </c>
      <c r="E51" s="30">
        <v>227290.34</v>
      </c>
      <c r="F51" s="29">
        <v>229013.46</v>
      </c>
    </row>
    <row r="52" spans="1:6" ht="15" x14ac:dyDescent="0.25">
      <c r="A52" s="24" t="s">
        <v>24</v>
      </c>
      <c r="B52" s="16">
        <f>SUM(C52:F52)/4</f>
        <v>76831.06</v>
      </c>
      <c r="C52" s="22">
        <v>78373.02</v>
      </c>
      <c r="D52" s="21">
        <v>63360.04</v>
      </c>
      <c r="E52" s="22">
        <v>82496.240000000005</v>
      </c>
      <c r="F52" s="21">
        <v>83094.94</v>
      </c>
    </row>
    <row r="53" spans="1:6" ht="15" x14ac:dyDescent="0.25">
      <c r="A53" s="24" t="s">
        <v>23</v>
      </c>
      <c r="B53" s="16">
        <f>SUM(C53:F53)/4</f>
        <v>40.185000000000002</v>
      </c>
      <c r="C53" s="28">
        <v>160.74</v>
      </c>
      <c r="D53" s="26" t="s">
        <v>2</v>
      </c>
      <c r="E53" s="27" t="s">
        <v>2</v>
      </c>
      <c r="F53" s="26" t="s">
        <v>2</v>
      </c>
    </row>
    <row r="54" spans="1:6" ht="15" x14ac:dyDescent="0.25">
      <c r="A54" s="25" t="s">
        <v>22</v>
      </c>
      <c r="B54" s="16">
        <f>SUM(C54:F54)/4</f>
        <v>23353.272499999999</v>
      </c>
      <c r="C54" s="20">
        <v>27015.360000000001</v>
      </c>
      <c r="D54" s="19">
        <v>24218.19</v>
      </c>
      <c r="E54" s="20">
        <v>19761.2</v>
      </c>
      <c r="F54" s="19">
        <v>22418.34</v>
      </c>
    </row>
    <row r="55" spans="1:6" ht="15" x14ac:dyDescent="0.25">
      <c r="A55" s="25" t="s">
        <v>21</v>
      </c>
      <c r="B55" s="21" t="s">
        <v>2</v>
      </c>
      <c r="C55" s="22" t="s">
        <v>2</v>
      </c>
      <c r="D55" s="21" t="s">
        <v>2</v>
      </c>
      <c r="E55" s="22" t="s">
        <v>2</v>
      </c>
      <c r="F55" s="21" t="s">
        <v>2</v>
      </c>
    </row>
    <row r="56" spans="1:6" ht="15" x14ac:dyDescent="0.25">
      <c r="A56" s="24" t="s">
        <v>20</v>
      </c>
      <c r="B56" s="16">
        <f>SUM(C56:F56)/4</f>
        <v>1231.2325000000001</v>
      </c>
      <c r="C56" s="22">
        <v>1864.23</v>
      </c>
      <c r="D56" s="21">
        <v>1483.17</v>
      </c>
      <c r="E56" s="22">
        <v>859.43</v>
      </c>
      <c r="F56" s="21">
        <v>718.1</v>
      </c>
    </row>
    <row r="57" spans="1:6" ht="15" x14ac:dyDescent="0.25">
      <c r="A57" s="24" t="s">
        <v>19</v>
      </c>
      <c r="B57" s="16">
        <f>SUM(C57:F57)/4</f>
        <v>9735.3225000000002</v>
      </c>
      <c r="C57" s="22">
        <v>9296.61</v>
      </c>
      <c r="D57" s="21">
        <v>10508.55</v>
      </c>
      <c r="E57" s="22">
        <v>10164.629999999999</v>
      </c>
      <c r="F57" s="21">
        <v>8971.5</v>
      </c>
    </row>
    <row r="58" spans="1:6" ht="15" x14ac:dyDescent="0.25">
      <c r="A58" s="18" t="s">
        <v>18</v>
      </c>
      <c r="B58" s="16">
        <f>SUM(C58:F58)/4</f>
        <v>41382.29</v>
      </c>
      <c r="C58" s="22">
        <v>45040.12</v>
      </c>
      <c r="D58" s="21">
        <v>41548.51</v>
      </c>
      <c r="E58" s="22">
        <v>40137.9</v>
      </c>
      <c r="F58" s="21">
        <v>38802.629999999997</v>
      </c>
    </row>
    <row r="59" spans="1:6" ht="15" x14ac:dyDescent="0.25">
      <c r="A59" s="23" t="s">
        <v>17</v>
      </c>
      <c r="B59" s="16">
        <f>SUM(C59:F59)/4</f>
        <v>264.16249999999997</v>
      </c>
      <c r="C59" s="22">
        <v>121.8</v>
      </c>
      <c r="D59" s="21">
        <v>435.95</v>
      </c>
      <c r="E59" s="22">
        <v>208.57</v>
      </c>
      <c r="F59" s="21">
        <v>290.33</v>
      </c>
    </row>
    <row r="60" spans="1:6" ht="15" x14ac:dyDescent="0.25">
      <c r="A60" s="15" t="s">
        <v>16</v>
      </c>
      <c r="B60" s="16">
        <f>SUM(C60:F60)/4</f>
        <v>26342.489999999998</v>
      </c>
      <c r="C60" s="20">
        <v>23473.45</v>
      </c>
      <c r="D60" s="19">
        <v>27566.880000000001</v>
      </c>
      <c r="E60" s="20">
        <v>27052.45</v>
      </c>
      <c r="F60" s="19">
        <v>27277.18</v>
      </c>
    </row>
    <row r="61" spans="1:6" ht="15" x14ac:dyDescent="0.25">
      <c r="A61" s="15" t="s">
        <v>15</v>
      </c>
      <c r="B61" s="16">
        <f>SUM(C61:F61)/4</f>
        <v>741.86</v>
      </c>
      <c r="C61" s="14">
        <v>652.13</v>
      </c>
      <c r="D61" s="13">
        <v>755.71</v>
      </c>
      <c r="E61" s="14">
        <v>1430.19</v>
      </c>
      <c r="F61" s="13">
        <v>129.41</v>
      </c>
    </row>
    <row r="62" spans="1:6" ht="15" x14ac:dyDescent="0.25">
      <c r="A62" s="15" t="s">
        <v>14</v>
      </c>
      <c r="B62" s="16">
        <f>SUM(C62:F62)/4</f>
        <v>2461.1774999999998</v>
      </c>
      <c r="C62" s="14">
        <v>2285.6</v>
      </c>
      <c r="D62" s="13">
        <v>831.55</v>
      </c>
      <c r="E62" s="14">
        <v>3020.55</v>
      </c>
      <c r="F62" s="13">
        <v>3707.01</v>
      </c>
    </row>
    <row r="63" spans="1:6" ht="15" x14ac:dyDescent="0.25">
      <c r="A63" s="18" t="s">
        <v>13</v>
      </c>
      <c r="B63" s="16">
        <f>SUM(C63:F63)/4</f>
        <v>375.0675</v>
      </c>
      <c r="C63" s="14">
        <v>121.8</v>
      </c>
      <c r="D63" s="13">
        <v>134.07</v>
      </c>
      <c r="E63" s="14">
        <v>463.55</v>
      </c>
      <c r="F63" s="13">
        <v>780.85</v>
      </c>
    </row>
    <row r="64" spans="1:6" ht="15" x14ac:dyDescent="0.25">
      <c r="A64" s="17" t="s">
        <v>12</v>
      </c>
      <c r="B64" s="16">
        <f>SUM(C64:F64)/4</f>
        <v>438.33499999999998</v>
      </c>
      <c r="C64" s="14">
        <v>672.76</v>
      </c>
      <c r="D64" s="13">
        <v>158.11000000000001</v>
      </c>
      <c r="E64" s="14">
        <v>572.46</v>
      </c>
      <c r="F64" s="13">
        <v>350.01</v>
      </c>
    </row>
    <row r="65" spans="1:6" ht="15" x14ac:dyDescent="0.25">
      <c r="A65" s="17" t="s">
        <v>11</v>
      </c>
      <c r="B65" s="16">
        <f>SUM(C65:F65)/4</f>
        <v>2345.8674999999998</v>
      </c>
      <c r="C65" s="14">
        <v>4084.27</v>
      </c>
      <c r="D65" s="13">
        <v>2723.56</v>
      </c>
      <c r="E65" s="14">
        <v>1210.1600000000001</v>
      </c>
      <c r="F65" s="13">
        <v>1365.48</v>
      </c>
    </row>
    <row r="66" spans="1:6" ht="15" x14ac:dyDescent="0.25">
      <c r="A66" s="17" t="s">
        <v>10</v>
      </c>
      <c r="B66" s="16">
        <f>SUM(C66:F66)/4</f>
        <v>11014.925000000001</v>
      </c>
      <c r="C66" s="14">
        <v>11083.98</v>
      </c>
      <c r="D66" s="13">
        <v>11518.53</v>
      </c>
      <c r="E66" s="14">
        <v>11785.19</v>
      </c>
      <c r="F66" s="13">
        <v>9672</v>
      </c>
    </row>
    <row r="67" spans="1:6" ht="15" x14ac:dyDescent="0.25">
      <c r="A67" s="17" t="s">
        <v>9</v>
      </c>
      <c r="B67" s="16">
        <f>SUM(C67:F67)/4</f>
        <v>11893.954999999998</v>
      </c>
      <c r="C67" s="14">
        <v>16388.8</v>
      </c>
      <c r="D67" s="13">
        <v>12583.34</v>
      </c>
      <c r="E67" s="14">
        <v>7526.34</v>
      </c>
      <c r="F67" s="13">
        <v>11077.34</v>
      </c>
    </row>
    <row r="68" spans="1:6" ht="15" x14ac:dyDescent="0.25">
      <c r="A68" s="17" t="s">
        <v>8</v>
      </c>
      <c r="B68" s="16">
        <f>SUM(C68:F68)/4</f>
        <v>9724.6474999999991</v>
      </c>
      <c r="C68" s="14">
        <v>9385.35</v>
      </c>
      <c r="D68" s="13">
        <v>8209.7199999999993</v>
      </c>
      <c r="E68" s="14">
        <v>9515.7099999999991</v>
      </c>
      <c r="F68" s="13">
        <v>11787.81</v>
      </c>
    </row>
    <row r="69" spans="1:6" ht="15" x14ac:dyDescent="0.25">
      <c r="A69" s="15" t="s">
        <v>7</v>
      </c>
      <c r="B69" s="16">
        <f>SUM(C69:F69)/4</f>
        <v>946.58999999999992</v>
      </c>
      <c r="C69" s="14">
        <v>147.16999999999999</v>
      </c>
      <c r="D69" s="13">
        <v>1168.95</v>
      </c>
      <c r="E69" s="14">
        <v>1342.17</v>
      </c>
      <c r="F69" s="13">
        <v>1128.07</v>
      </c>
    </row>
    <row r="70" spans="1:6" ht="15" x14ac:dyDescent="0.25">
      <c r="A70" s="15" t="s">
        <v>6</v>
      </c>
      <c r="B70" s="16">
        <f>SUM(C70:F70)/4</f>
        <v>5881.8875000000007</v>
      </c>
      <c r="C70" s="14">
        <v>4998.9799999999996</v>
      </c>
      <c r="D70" s="13">
        <v>5279.97</v>
      </c>
      <c r="E70" s="14">
        <v>7142.13</v>
      </c>
      <c r="F70" s="13">
        <v>6106.47</v>
      </c>
    </row>
    <row r="71" spans="1:6" ht="15" x14ac:dyDescent="0.25">
      <c r="A71" s="15" t="s">
        <v>5</v>
      </c>
      <c r="B71" s="16">
        <f>SUM(C71:F71)/4</f>
        <v>2543.5974999999999</v>
      </c>
      <c r="C71" s="14">
        <v>2428.54</v>
      </c>
      <c r="D71" s="13">
        <v>3808.38</v>
      </c>
      <c r="E71" s="14">
        <v>2601.4899999999998</v>
      </c>
      <c r="F71" s="13">
        <v>1335.98</v>
      </c>
    </row>
    <row r="72" spans="1:6" ht="15" x14ac:dyDescent="0.25">
      <c r="A72" s="15" t="s">
        <v>4</v>
      </c>
      <c r="B72" s="13" t="s">
        <v>2</v>
      </c>
      <c r="C72" s="14" t="s">
        <v>2</v>
      </c>
      <c r="D72" s="13" t="s">
        <v>2</v>
      </c>
      <c r="E72" s="14" t="s">
        <v>2</v>
      </c>
      <c r="F72" s="13" t="s">
        <v>2</v>
      </c>
    </row>
    <row r="73" spans="1:6" ht="15" x14ac:dyDescent="0.25">
      <c r="A73" s="12" t="s">
        <v>3</v>
      </c>
      <c r="B73" s="9" t="s">
        <v>2</v>
      </c>
      <c r="C73" s="11" t="s">
        <v>2</v>
      </c>
      <c r="D73" s="9" t="s">
        <v>2</v>
      </c>
      <c r="E73" s="10" t="s">
        <v>2</v>
      </c>
      <c r="F73" s="9" t="s">
        <v>2</v>
      </c>
    </row>
    <row r="74" spans="1:6" ht="18.75" x14ac:dyDescent="0.2">
      <c r="A74" s="8"/>
      <c r="B74" s="7"/>
      <c r="C74" s="7"/>
      <c r="D74" s="7"/>
      <c r="E74" s="7"/>
      <c r="F74" s="7"/>
    </row>
    <row r="75" spans="1:6" ht="18.75" x14ac:dyDescent="0.2">
      <c r="A75" s="6" t="s">
        <v>1</v>
      </c>
      <c r="B75" s="5"/>
      <c r="C75" s="5"/>
      <c r="D75" s="5"/>
      <c r="E75" s="5"/>
      <c r="F75" s="5"/>
    </row>
    <row r="76" spans="1:6" ht="18.75" x14ac:dyDescent="0.3">
      <c r="A76" s="4" t="s">
        <v>0</v>
      </c>
      <c r="B76" s="3"/>
      <c r="C76" s="3"/>
      <c r="D76" s="3"/>
      <c r="E76" s="3"/>
      <c r="F76" s="3"/>
    </row>
    <row r="77" spans="1:6" ht="18.75" x14ac:dyDescent="0.2">
      <c r="A77" s="2"/>
      <c r="B77" s="1"/>
      <c r="C77" s="1"/>
      <c r="D77" s="1"/>
      <c r="E77" s="1"/>
      <c r="F77" s="1"/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2017-02-22T08:00:43Z</dcterms:created>
  <dcterms:modified xsi:type="dcterms:W3CDTF">2017-02-22T08:01:04Z</dcterms:modified>
</cp:coreProperties>
</file>