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9-59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<sst xmlns="http://schemas.openxmlformats.org/spreadsheetml/2006/main" count="58" uniqueCount="33">
  <si>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</si>
  <si>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</si>
  <si>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</si>
  <si>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</si>
  <si>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</si>
  <si>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</si>
  <si>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</si>
  <si>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</si>
  <si>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</si>
  <si>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</si>
  <si>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</si>
  <si>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</si>
  <si>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</si>
  <si>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</si>
  <si>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</si>
  <si>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</si>
  <si>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</si>
  <si>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</si>
  <si>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</si>
  <si>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</si>
  <si>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</si>
  <si>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</si>
  <si>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</si>
  <si>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</si>
  <si>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</si>
  <si>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</si>
  <si>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</si>
  <si>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</si>
  <si>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</si>
  <si>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</si>
  <si>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</si>
  <si>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</si>
  <si>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การสำรวจภาวะการทำงานของประชากรจังหวัดพิษณุโลก เดือน 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</si>
</sst>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1">
        <v>496579.38</v>
      </c>
      <c r="C6" s="31">
        <v>268746.46999999997</v>
      </c>
      <c r="D6" s="31">
        <v>227832.91</v>
      </c>
      <c r="G6" s="9"/>
    </row>
    <row r="7" spans="1:8" x14ac:dyDescent="0.35">
      <c r="A7" s="10" t="s">
        <v>23</v>
      </c>
      <c r="B7" s="32">
        <v>207986.4</v>
      </c>
      <c r="C7" s="32">
        <v>123093.42</v>
      </c>
      <c r="D7" s="32">
        <v>84892.98</v>
      </c>
      <c r="G7" s="9"/>
    </row>
    <row r="8" spans="1:8" x14ac:dyDescent="0.35">
      <c r="A8" s="10" t="s">
        <v>22</v>
      </c>
      <c r="B8" s="32">
        <v>1803.23</v>
      </c>
      <c r="C8" s="32">
        <v>1803.23</v>
      </c>
      <c r="D8" s="34">
        <v>0</v>
      </c>
      <c r="G8" s="9"/>
      <c r="H8" s="9"/>
    </row>
    <row r="9" spans="1:8" x14ac:dyDescent="0.35">
      <c r="A9" s="12" t="s">
        <v>21</v>
      </c>
      <c r="B9" s="32">
        <v>43734.09</v>
      </c>
      <c r="C9" s="32">
        <v>21494.95</v>
      </c>
      <c r="D9" s="32">
        <v>22239.14</v>
      </c>
      <c r="G9" s="9"/>
      <c r="H9" s="11"/>
    </row>
    <row r="10" spans="1:8" x14ac:dyDescent="0.35">
      <c r="A10" s="12" t="s">
        <v>20</v>
      </c>
      <c r="B10" s="32">
        <v>1038.4000000000001</v>
      </c>
      <c r="C10" s="32">
        <v>1038.4000000000001</v>
      </c>
      <c r="D10" s="34">
        <v>0</v>
      </c>
      <c r="G10" s="13"/>
      <c r="H10" s="13"/>
    </row>
    <row r="11" spans="1:8" x14ac:dyDescent="0.35">
      <c r="A11" s="10" t="s">
        <v>19</v>
      </c>
      <c r="B11" s="32">
        <v>625.95000000000005</v>
      </c>
      <c r="C11" s="32">
        <v>313.27</v>
      </c>
      <c r="D11" s="32">
        <v>312.69</v>
      </c>
      <c r="G11" s="9"/>
      <c r="H11" s="9"/>
    </row>
    <row r="12" spans="1:8" x14ac:dyDescent="0.35">
      <c r="A12" s="10" t="s">
        <v>18</v>
      </c>
      <c r="B12" s="32">
        <v>30472.68</v>
      </c>
      <c r="C12" s="32">
        <v>23555.65</v>
      </c>
      <c r="D12" s="32">
        <v>6917.03</v>
      </c>
      <c r="G12" s="9"/>
      <c r="H12" s="13"/>
    </row>
    <row r="13" spans="1:8" x14ac:dyDescent="0.35">
      <c r="A13" s="14" t="s">
        <v>17</v>
      </c>
      <c r="B13" s="32">
        <v>70846.539999999994</v>
      </c>
      <c r="C13" s="32">
        <v>31699.47</v>
      </c>
      <c r="D13" s="32">
        <v>39147.06</v>
      </c>
      <c r="G13" s="9"/>
      <c r="H13" s="9"/>
    </row>
    <row r="14" spans="1:8" x14ac:dyDescent="0.35">
      <c r="A14" s="15" t="s">
        <v>16</v>
      </c>
      <c r="B14" s="32">
        <v>8251.9699999999993</v>
      </c>
      <c r="C14" s="32">
        <v>8039.15</v>
      </c>
      <c r="D14" s="32">
        <v>212.82</v>
      </c>
      <c r="G14" s="9"/>
      <c r="H14" s="9"/>
    </row>
    <row r="15" spans="1:8" x14ac:dyDescent="0.35">
      <c r="A15" s="16" t="s">
        <v>14</v>
      </c>
      <c r="B15" s="32">
        <v>40801.379999999997</v>
      </c>
      <c r="C15" s="32">
        <v>15260.98</v>
      </c>
      <c r="D15" s="32">
        <v>25540.400000000001</v>
      </c>
      <c r="G15" s="9"/>
      <c r="H15" s="9"/>
    </row>
    <row r="16" spans="1:8" x14ac:dyDescent="0.35">
      <c r="A16" s="16" t="s">
        <v>13</v>
      </c>
      <c r="B16" s="32">
        <v>2343.8200000000002</v>
      </c>
      <c r="C16" s="32">
        <v>791.32</v>
      </c>
      <c r="D16" s="32">
        <v>1552.5</v>
      </c>
      <c r="G16" s="9"/>
      <c r="H16" s="13"/>
    </row>
    <row r="17" spans="1:9" x14ac:dyDescent="0.35">
      <c r="A17" s="16" t="s">
        <v>12</v>
      </c>
      <c r="B17" s="32">
        <v>5672.6</v>
      </c>
      <c r="C17" s="32">
        <v>2016.05</v>
      </c>
      <c r="D17" s="32">
        <v>3656.56</v>
      </c>
      <c r="G17" s="11"/>
      <c r="H17" s="11"/>
    </row>
    <row r="18" spans="1:9" x14ac:dyDescent="0.35">
      <c r="A18" s="14" t="s">
        <v>11</v>
      </c>
      <c r="B18" s="33">
        <v>756.09</v>
      </c>
      <c r="C18" s="33">
        <v>270.69</v>
      </c>
      <c r="D18" s="33">
        <v>485.4</v>
      </c>
      <c r="G18" s="11"/>
      <c r="H18" s="11"/>
    </row>
    <row r="19" spans="1:9" x14ac:dyDescent="0.35">
      <c r="A19" s="2" t="s">
        <v>10</v>
      </c>
      <c r="B19" s="33">
        <v>2108.23</v>
      </c>
      <c r="C19" s="33">
        <v>1537.48</v>
      </c>
      <c r="D19" s="33">
        <v>570.75</v>
      </c>
      <c r="G19" s="11"/>
      <c r="H19" s="11"/>
    </row>
    <row r="20" spans="1:9" x14ac:dyDescent="0.35">
      <c r="A20" s="2" t="s">
        <v>9</v>
      </c>
      <c r="B20" s="33">
        <v>4073.94</v>
      </c>
      <c r="C20" s="33">
        <v>2124.14</v>
      </c>
      <c r="D20" s="33">
        <v>1949.81</v>
      </c>
      <c r="G20" s="11"/>
      <c r="H20" s="11"/>
    </row>
    <row r="21" spans="1:9" x14ac:dyDescent="0.35">
      <c r="A21" s="2" t="s">
        <v>8</v>
      </c>
      <c r="B21" s="33">
        <v>30653.61</v>
      </c>
      <c r="C21" s="33">
        <v>19429.080000000002</v>
      </c>
      <c r="D21" s="33">
        <v>11224.53</v>
      </c>
      <c r="G21" s="11"/>
      <c r="H21" s="11"/>
    </row>
    <row r="22" spans="1:9" x14ac:dyDescent="0.35">
      <c r="A22" s="2" t="s">
        <v>7</v>
      </c>
      <c r="B22" s="33">
        <v>13772.38</v>
      </c>
      <c r="C22" s="33">
        <v>5398.84</v>
      </c>
      <c r="D22" s="33">
        <v>8373.5400000000009</v>
      </c>
      <c r="G22" s="11"/>
      <c r="H22" s="11"/>
    </row>
    <row r="23" spans="1:9" x14ac:dyDescent="0.35">
      <c r="A23" s="2" t="s">
        <v>6</v>
      </c>
      <c r="B23" s="33">
        <v>12036.71</v>
      </c>
      <c r="C23" s="33">
        <v>2617.91</v>
      </c>
      <c r="D23" s="33">
        <v>9418.7999999999993</v>
      </c>
      <c r="G23" s="13"/>
      <c r="H23" s="11"/>
    </row>
    <row r="24" spans="1:9" x14ac:dyDescent="0.35">
      <c r="A24" s="16" t="s">
        <v>5</v>
      </c>
      <c r="B24" s="33">
        <v>4992.82</v>
      </c>
      <c r="C24" s="33">
        <v>3613.09</v>
      </c>
      <c r="D24" s="33">
        <v>1379.73</v>
      </c>
      <c r="G24" s="13"/>
      <c r="H24" s="13"/>
    </row>
    <row r="25" spans="1:9" x14ac:dyDescent="0.35">
      <c r="A25" s="16" t="s">
        <v>4</v>
      </c>
      <c r="B25" s="33">
        <v>11953.1</v>
      </c>
      <c r="C25" s="33">
        <v>4192.66</v>
      </c>
      <c r="D25" s="33">
        <v>7760.45</v>
      </c>
      <c r="G25" s="13"/>
      <c r="H25" s="11"/>
    </row>
    <row r="26" spans="1:9" x14ac:dyDescent="0.35">
      <c r="A26" s="16" t="s">
        <v>3</v>
      </c>
      <c r="B26" s="33">
        <v>2655.43</v>
      </c>
      <c r="C26" s="33">
        <v>456.68</v>
      </c>
      <c r="D26" s="33">
        <v>2198.75</v>
      </c>
      <c r="G26" s="13"/>
      <c r="H26" s="13"/>
    </row>
    <row r="27" spans="1:9" x14ac:dyDescent="0.35">
      <c r="A27" s="16" t="s">
        <v>2</v>
      </c>
      <c r="B27" s="34">
        <v>0</v>
      </c>
      <c r="C27" s="34">
        <v>0</v>
      </c>
      <c r="D27" s="34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4">
        <v>0</v>
      </c>
      <c r="C28" s="34">
        <v>0</v>
      </c>
      <c r="D28" s="34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99.999997986223264</v>
      </c>
      <c r="C31" s="21">
        <f>SUM(C32:C53)</f>
        <v>99.999996279020891</v>
      </c>
      <c r="D31" s="21">
        <f>SUM(D32:D53)</f>
        <v>100.00001316754457</v>
      </c>
      <c r="G31" s="22"/>
    </row>
    <row r="32" spans="1:9" x14ac:dyDescent="0.35">
      <c r="A32" s="23" t="s">
        <v>23</v>
      </c>
      <c r="B32" s="24">
        <f>(B7/$B$6)*100</f>
        <v>41.883817245895308</v>
      </c>
      <c r="C32" s="24">
        <f>(C7/$C$6)*100</f>
        <v>45.802804405207631</v>
      </c>
      <c r="D32" s="24">
        <f>(D7/$D$6)*100</f>
        <v>37.261069965704252</v>
      </c>
    </row>
    <row r="33" spans="1:8" x14ac:dyDescent="0.35">
      <c r="A33" s="10" t="s">
        <v>22</v>
      </c>
      <c r="B33" s="24">
        <f t="shared" ref="B33:B53" si="0">(B8/$B$6)*100</f>
        <v>0.36313026126860121</v>
      </c>
      <c r="C33" s="24">
        <f t="shared" ref="C33:C53" si="1">(C8/$C$6)*100</f>
        <v>0.67097811554510844</v>
      </c>
      <c r="D33" s="24">
        <f t="shared" ref="D33:D53" si="2">(D8/$D$6)*100</f>
        <v>0</v>
      </c>
    </row>
    <row r="34" spans="1:8" x14ac:dyDescent="0.35">
      <c r="A34" s="12" t="s">
        <v>21</v>
      </c>
      <c r="B34" s="24">
        <f t="shared" si="0"/>
        <v>8.8070692746041921</v>
      </c>
      <c r="C34" s="24">
        <f t="shared" si="1"/>
        <v>7.9982259860008593</v>
      </c>
      <c r="D34" s="24">
        <f t="shared" si="2"/>
        <v>9.7611622482458742</v>
      </c>
    </row>
    <row r="35" spans="1:8" x14ac:dyDescent="0.35">
      <c r="A35" s="12" t="s">
        <v>20</v>
      </c>
      <c r="B35" s="24">
        <f t="shared" si="0"/>
        <v>0.20911057563445345</v>
      </c>
      <c r="C35" s="24">
        <f t="shared" si="1"/>
        <v>0.38638647049019853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0.12605235440907755</v>
      </c>
      <c r="C36" s="24">
        <f t="shared" si="1"/>
        <v>0.1165671124908171</v>
      </c>
      <c r="D36" s="24">
        <f t="shared" si="2"/>
        <v>0.13724531719320093</v>
      </c>
    </row>
    <row r="37" spans="1:8" x14ac:dyDescent="0.35">
      <c r="A37" s="10" t="s">
        <v>18</v>
      </c>
      <c r="B37" s="24">
        <f t="shared" si="0"/>
        <v>6.1365173882169648</v>
      </c>
      <c r="C37" s="24">
        <f t="shared" si="1"/>
        <v>8.7650081506186854</v>
      </c>
      <c r="D37" s="24">
        <f t="shared" si="2"/>
        <v>3.0360100303331943</v>
      </c>
    </row>
    <row r="38" spans="1:8" x14ac:dyDescent="0.35">
      <c r="A38" s="14" t="s">
        <v>17</v>
      </c>
      <c r="B38" s="24">
        <f t="shared" si="0"/>
        <v>14.26691136470467</v>
      </c>
      <c r="C38" s="24">
        <f t="shared" si="1"/>
        <v>11.795306557887068</v>
      </c>
      <c r="D38" s="24">
        <f t="shared" si="2"/>
        <v>17.182355262020749</v>
      </c>
      <c r="H38" s="2" t="s">
        <v>15</v>
      </c>
    </row>
    <row r="39" spans="1:8" x14ac:dyDescent="0.35">
      <c r="A39" s="15" t="s">
        <v>16</v>
      </c>
      <c r="B39" s="24">
        <f t="shared" si="0"/>
        <v>1.6617625161963028</v>
      </c>
      <c r="C39" s="24">
        <f t="shared" si="1"/>
        <v>2.9913509189534659</v>
      </c>
      <c r="D39" s="24">
        <f t="shared" si="2"/>
        <v>9.3410561274927306E-2</v>
      </c>
      <c r="G39" s="2" t="s">
        <v>15</v>
      </c>
    </row>
    <row r="40" spans="1:8" x14ac:dyDescent="0.35">
      <c r="A40" s="16" t="s">
        <v>14</v>
      </c>
      <c r="B40" s="24">
        <f t="shared" si="0"/>
        <v>8.2164869592450653</v>
      </c>
      <c r="C40" s="24">
        <f t="shared" si="1"/>
        <v>5.6785787735184021</v>
      </c>
      <c r="D40" s="24">
        <f t="shared" si="2"/>
        <v>11.210145189296842</v>
      </c>
    </row>
    <row r="41" spans="1:8" x14ac:dyDescent="0.35">
      <c r="A41" s="16" t="s">
        <v>13</v>
      </c>
      <c r="B41" s="24">
        <f t="shared" si="0"/>
        <v>0.47199301751111777</v>
      </c>
      <c r="C41" s="24">
        <f t="shared" si="1"/>
        <v>0.29444851870984579</v>
      </c>
      <c r="D41" s="24">
        <f t="shared" si="2"/>
        <v>0.68142043219304882</v>
      </c>
    </row>
    <row r="42" spans="1:8" x14ac:dyDescent="0.35">
      <c r="A42" s="16" t="s">
        <v>12</v>
      </c>
      <c r="B42" s="24">
        <f t="shared" si="0"/>
        <v>1.1423349878120193</v>
      </c>
      <c r="C42" s="24">
        <f t="shared" si="1"/>
        <v>0.75016799290424174</v>
      </c>
      <c r="D42" s="24">
        <f t="shared" si="2"/>
        <v>1.6049305607341802</v>
      </c>
    </row>
    <row r="43" spans="1:8" x14ac:dyDescent="0.35">
      <c r="A43" s="14" t="s">
        <v>11</v>
      </c>
      <c r="B43" s="24">
        <f t="shared" si="0"/>
        <v>0.15225964477220139</v>
      </c>
      <c r="C43" s="24">
        <f t="shared" si="1"/>
        <v>0.10072318345241894</v>
      </c>
      <c r="D43" s="24">
        <f t="shared" si="2"/>
        <v>0.21305087136006823</v>
      </c>
    </row>
    <row r="44" spans="1:8" x14ac:dyDescent="0.35">
      <c r="A44" s="2" t="s">
        <v>10</v>
      </c>
      <c r="B44" s="24">
        <f t="shared" si="0"/>
        <v>0.42455045153103221</v>
      </c>
      <c r="C44" s="24">
        <f t="shared" si="1"/>
        <v>0.57209309577163936</v>
      </c>
      <c r="D44" s="24">
        <f t="shared" si="2"/>
        <v>0.25051253569995663</v>
      </c>
    </row>
    <row r="45" spans="1:8" x14ac:dyDescent="0.35">
      <c r="A45" s="2" t="s">
        <v>9</v>
      </c>
      <c r="B45" s="24">
        <f t="shared" si="0"/>
        <v>0.82040055710730486</v>
      </c>
      <c r="C45" s="24">
        <f t="shared" si="1"/>
        <v>0.79038805607381557</v>
      </c>
      <c r="D45" s="24">
        <f t="shared" si="2"/>
        <v>0.8558070034746077</v>
      </c>
    </row>
    <row r="46" spans="1:8" x14ac:dyDescent="0.35">
      <c r="A46" s="2" t="s">
        <v>8</v>
      </c>
      <c r="B46" s="24">
        <f t="shared" si="0"/>
        <v>6.1729526505913315</v>
      </c>
      <c r="C46" s="24">
        <f t="shared" si="1"/>
        <v>7.2295200751846176</v>
      </c>
      <c r="D46" s="24">
        <f t="shared" si="2"/>
        <v>4.9266499734388685</v>
      </c>
    </row>
    <row r="47" spans="1:8" x14ac:dyDescent="0.35">
      <c r="A47" s="2" t="s">
        <v>7</v>
      </c>
      <c r="B47" s="24">
        <f t="shared" si="0"/>
        <v>2.7734498359557334</v>
      </c>
      <c r="C47" s="24">
        <f t="shared" si="1"/>
        <v>2.0088970843040284</v>
      </c>
      <c r="D47" s="24">
        <f t="shared" si="2"/>
        <v>3.6752987090407618</v>
      </c>
    </row>
    <row r="48" spans="1:8" x14ac:dyDescent="0.35">
      <c r="A48" s="2" t="s">
        <v>6</v>
      </c>
      <c r="B48" s="24">
        <f t="shared" si="0"/>
        <v>2.4239246502744431</v>
      </c>
      <c r="C48" s="24">
        <f t="shared" si="1"/>
        <v>0.9741188414493408</v>
      </c>
      <c r="D48" s="24">
        <f t="shared" si="2"/>
        <v>4.1340822974169971</v>
      </c>
    </row>
    <row r="49" spans="1:4" x14ac:dyDescent="0.35">
      <c r="A49" s="16" t="s">
        <v>5</v>
      </c>
      <c r="B49" s="24">
        <f t="shared" si="0"/>
        <v>1.0054424732658047</v>
      </c>
      <c r="C49" s="24">
        <f t="shared" si="1"/>
        <v>1.3444232402382814</v>
      </c>
      <c r="D49" s="24">
        <f t="shared" si="2"/>
        <v>0.6055885429370147</v>
      </c>
    </row>
    <row r="50" spans="1:4" x14ac:dyDescent="0.35">
      <c r="A50" s="16" t="s">
        <v>4</v>
      </c>
      <c r="B50" s="24">
        <f t="shared" si="0"/>
        <v>2.407087463035618</v>
      </c>
      <c r="C50" s="24">
        <f t="shared" si="1"/>
        <v>1.5600800263534627</v>
      </c>
      <c r="D50" s="24">
        <f t="shared" si="2"/>
        <v>3.4062023787520421</v>
      </c>
    </row>
    <row r="51" spans="1:4" x14ac:dyDescent="0.35">
      <c r="A51" s="16" t="s">
        <v>3</v>
      </c>
      <c r="B51" s="24">
        <f t="shared" si="0"/>
        <v>0.53474431419202306</v>
      </c>
      <c r="C51" s="24">
        <f t="shared" si="1"/>
        <v>0.16992967386697211</v>
      </c>
      <c r="D51" s="24">
        <f t="shared" si="2"/>
        <v>0.9650712884279975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2019-07-08T05:16:01Z</dcterms:modified>
</cp:coreProperties>
</file>