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\บทที่19\"/>
    </mc:Choice>
  </mc:AlternateContent>
  <bookViews>
    <workbookView xWindow="120" yWindow="75" windowWidth="19095" windowHeight="11760"/>
  </bookViews>
  <sheets>
    <sheet name="T4" sheetId="1" r:id="rId1"/>
  </sheets>
  <definedNames>
    <definedName name="_xlnm.Print_Area" localSheetId="0">'T4'!$A$1:$O$22</definedName>
  </definedNames>
  <calcPr calcId="162913"/>
</workbook>
</file>

<file path=xl/calcChain.xml><?xml version="1.0" encoding="utf-8"?>
<calcChain xmlns="http://schemas.openxmlformats.org/spreadsheetml/2006/main">
  <c r="F8" i="1" l="1"/>
  <c r="G8" i="1"/>
  <c r="I8" i="1"/>
  <c r="J8" i="1"/>
  <c r="K8" i="1"/>
  <c r="L8" i="1"/>
  <c r="E8" i="1"/>
  <c r="E10" i="1"/>
  <c r="E11" i="1"/>
  <c r="E12" i="1"/>
  <c r="E13" i="1"/>
  <c r="E14" i="1"/>
  <c r="E15" i="1"/>
  <c r="E16" i="1"/>
  <c r="E17" i="1"/>
  <c r="E9" i="1"/>
</calcChain>
</file>

<file path=xl/sharedStrings.xml><?xml version="1.0" encoding="utf-8"?>
<sst xmlns="http://schemas.openxmlformats.org/spreadsheetml/2006/main" count="56" uniqueCount="45">
  <si>
    <t xml:space="preserve">  Source:   Phitsalok Provincial Revenue Office</t>
  </si>
  <si>
    <t xml:space="preserve">       ที่มา:  สำนักงานสรรพากรพื้นที่พิษณุโลก</t>
  </si>
  <si>
    <t xml:space="preserve">  Noen Maprang</t>
  </si>
  <si>
    <t>เนินมะปราง</t>
  </si>
  <si>
    <t xml:space="preserve">  Wang Thong</t>
  </si>
  <si>
    <t>วังทอง</t>
  </si>
  <si>
    <t xml:space="preserve">  Wat Bot</t>
  </si>
  <si>
    <t>วัดโบสถ์</t>
  </si>
  <si>
    <t xml:space="preserve">  Phrom Phiram</t>
  </si>
  <si>
    <t>พรหมพิราม</t>
  </si>
  <si>
    <t xml:space="preserve">  Bang Krathum</t>
  </si>
  <si>
    <t>บางกระทุ่ม</t>
  </si>
  <si>
    <t xml:space="preserve">  Bang Rakam</t>
  </si>
  <si>
    <t>บางระกำ</t>
  </si>
  <si>
    <t xml:space="preserve">  Chat Trakan</t>
  </si>
  <si>
    <t>ชาติตระการ</t>
  </si>
  <si>
    <t xml:space="preserve">  Nakhon Thai</t>
  </si>
  <si>
    <t>นครไทย</t>
  </si>
  <si>
    <t xml:space="preserve">  Mueang Phitsanulok</t>
  </si>
  <si>
    <t>เมืองพิษณุโลก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</si>
  <si>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</si>
  <si>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</si>
  <si>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</si>
  <si>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</si>
  <si>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</si>
  <si>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</si>
  <si>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</si>
  <si>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</si>
  <si>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</si>
  <si>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</si>
  <si>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</si>
  <si>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</si>
  <si>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</si>
  <si>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</si>
  <si>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</si>
  <si>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</si>
  <si>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</si>
  <si>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</si>
  <si>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</si>
  <si>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(บาท) Type of taxes (Baht)</t>
  </si>
  <si>
    <t>Table</t>
  </si>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</sst>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23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5" applyNumberFormat="0" applyAlignment="0" applyProtection="0"/>
    <xf numFmtId="0" fontId="10" fillId="21" borderId="16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5" applyNumberFormat="0" applyAlignment="0" applyProtection="0"/>
    <xf numFmtId="0" fontId="17" fillId="0" borderId="20" applyNumberFormat="0" applyFill="0" applyAlignment="0" applyProtection="0"/>
    <xf numFmtId="0" fontId="18" fillId="22" borderId="0" applyNumberFormat="0" applyBorder="0" applyAlignment="0" applyProtection="0"/>
    <xf numFmtId="0" fontId="1" fillId="23" borderId="21" applyNumberFormat="0" applyFont="0" applyAlignment="0" applyProtection="0"/>
    <xf numFmtId="0" fontId="19" fillId="20" borderId="22" applyNumberForma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1" applyFont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3" fontId="5" fillId="0" borderId="4" xfId="3" applyNumberFormat="1" applyFont="1" applyBorder="1" applyAlignment="1">
      <alignment horizontal="right" shrinkToFit="1"/>
    </xf>
    <xf numFmtId="3" fontId="5" fillId="0" borderId="4" xfId="3" quotePrefix="1" applyNumberFormat="1" applyFont="1" applyBorder="1" applyAlignment="1">
      <alignment horizontal="right" shrinkToFit="1"/>
    </xf>
    <xf numFmtId="3" fontId="3" fillId="0" borderId="4" xfId="2" quotePrefix="1" applyNumberFormat="1" applyFont="1" applyBorder="1" applyAlignment="1">
      <alignment horizontal="right" shrinkToFit="1"/>
    </xf>
    <xf numFmtId="3" fontId="3" fillId="0" borderId="4" xfId="2" applyNumberFormat="1" applyFont="1" applyBorder="1" applyAlignment="1">
      <alignment horizontal="right" shrinkToFit="1"/>
    </xf>
    <xf numFmtId="3" fontId="5" fillId="0" borderId="4" xfId="2" quotePrefix="1" applyNumberFormat="1" applyFont="1" applyBorder="1" applyAlignment="1">
      <alignment horizontal="right" shrinkToFit="1"/>
    </xf>
  </cellXfs>
  <cellStyles count="552">
    <cellStyle name="20% - Accent1" xfId="4"/>
    <cellStyle name="20% - Accent1 2" xfId="5"/>
    <cellStyle name="20% - Accent1 3" xfId="6"/>
    <cellStyle name="20% - Accent2" xfId="7"/>
    <cellStyle name="20% - Accent2 2" xfId="8"/>
    <cellStyle name="20% - Accent2 3" xfId="9"/>
    <cellStyle name="20% - Accent3" xfId="10"/>
    <cellStyle name="20% - Accent3 2" xfId="11"/>
    <cellStyle name="20% - Accent3 3" xfId="12"/>
    <cellStyle name="20% - Accent4" xfId="13"/>
    <cellStyle name="20% - Accent4 2" xfId="14"/>
    <cellStyle name="20% - Accent4 3" xfId="15"/>
    <cellStyle name="20% - Accent5" xfId="16"/>
    <cellStyle name="20% - Accent5 2" xfId="17"/>
    <cellStyle name="20% - Accent5 3" xfId="18"/>
    <cellStyle name="20% - Accent6" xfId="19"/>
    <cellStyle name="20% - Accent6 2" xfId="20"/>
    <cellStyle name="20% - Accent6 3" xfId="21"/>
    <cellStyle name="40% - Accent1" xfId="22"/>
    <cellStyle name="40% - Accent1 2" xfId="23"/>
    <cellStyle name="40% - Accent1 3" xfId="24"/>
    <cellStyle name="40% - Accent2" xfId="25"/>
    <cellStyle name="40% - Accent2 2" xfId="26"/>
    <cellStyle name="40% - Accent2 3" xfId="27"/>
    <cellStyle name="40% - Accent3" xfId="28"/>
    <cellStyle name="40% - Accent3 2" xfId="29"/>
    <cellStyle name="40% - Accent3 3" xfId="30"/>
    <cellStyle name="40% - Accent4" xfId="31"/>
    <cellStyle name="40% - Accent4 2" xfId="32"/>
    <cellStyle name="40% - Accent4 3" xfId="33"/>
    <cellStyle name="40% - Accent5" xfId="34"/>
    <cellStyle name="40% - Accent5 2" xfId="35"/>
    <cellStyle name="40% - Accent5 3" xfId="36"/>
    <cellStyle name="40% - Accent6" xfId="37"/>
    <cellStyle name="40% - Accent6 2" xfId="38"/>
    <cellStyle name="40% - Accent6 3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Bad" xfId="52"/>
    <cellStyle name="Calculation" xfId="53"/>
    <cellStyle name="Check Cell" xfId="54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Input" xfId="61"/>
    <cellStyle name="Linked Cell" xfId="62"/>
    <cellStyle name="Neutral" xfId="63"/>
    <cellStyle name="Note" xfId="64"/>
    <cellStyle name="Output" xfId="65"/>
    <cellStyle name="Title" xfId="66"/>
    <cellStyle name="Total" xfId="67"/>
    <cellStyle name="Warning Text" xfId="68"/>
    <cellStyle name="เครื่องหมายจุลภาค 2 2" xfId="2"/>
    <cellStyle name="เครื่องหมายจุลภาค 2 3" xfId="3"/>
    <cellStyle name="เครื่องหมายจุลภาค 3 10" xfId="69"/>
    <cellStyle name="เครื่องหมายจุลภาค 3 11" xfId="70"/>
    <cellStyle name="เครื่องหมายจุลภาค 3 12" xfId="71"/>
    <cellStyle name="เครื่องหมายจุลภาค 3 13" xfId="72"/>
    <cellStyle name="เครื่องหมายจุลภาค 3 14" xfId="73"/>
    <cellStyle name="เครื่องหมายจุลภาค 3 15" xfId="74"/>
    <cellStyle name="เครื่องหมายจุลภาค 3 16" xfId="75"/>
    <cellStyle name="เครื่องหมายจุลภาค 3 17" xfId="76"/>
    <cellStyle name="เครื่องหมายจุลภาค 3 18" xfId="77"/>
    <cellStyle name="เครื่องหมายจุลภาค 3 19" xfId="78"/>
    <cellStyle name="เครื่องหมายจุลภาค 3 2" xfId="79"/>
    <cellStyle name="เครื่องหมายจุลภาค 3 20" xfId="80"/>
    <cellStyle name="เครื่องหมายจุลภาค 3 21" xfId="81"/>
    <cellStyle name="เครื่องหมายจุลภาค 3 22" xfId="82"/>
    <cellStyle name="เครื่องหมายจุลภาค 3 23" xfId="83"/>
    <cellStyle name="เครื่องหมายจุลภาค 3 24" xfId="84"/>
    <cellStyle name="เครื่องหมายจุลภาค 3 25" xfId="85"/>
    <cellStyle name="เครื่องหมายจุลภาค 3 26" xfId="86"/>
    <cellStyle name="เครื่องหมายจุลภาค 3 27" xfId="87"/>
    <cellStyle name="เครื่องหมายจุลภาค 3 28" xfId="88"/>
    <cellStyle name="เครื่องหมายจุลภาค 3 29" xfId="89"/>
    <cellStyle name="เครื่องหมายจุลภาค 3 3" xfId="90"/>
    <cellStyle name="เครื่องหมายจุลภาค 3 30" xfId="91"/>
    <cellStyle name="เครื่องหมายจุลภาค 3 31" xfId="92"/>
    <cellStyle name="เครื่องหมายจุลภาค 3 32" xfId="93"/>
    <cellStyle name="เครื่องหมายจุลภาค 3 33" xfId="94"/>
    <cellStyle name="เครื่องหมายจุลภาค 3 34" xfId="95"/>
    <cellStyle name="เครื่องหมายจุลภาค 3 35" xfId="96"/>
    <cellStyle name="เครื่องหมายจุลภาค 3 36" xfId="97"/>
    <cellStyle name="เครื่องหมายจุลภาค 3 37" xfId="98"/>
    <cellStyle name="เครื่องหมายจุลภาค 3 38" xfId="99"/>
    <cellStyle name="เครื่องหมายจุลภาค 3 39" xfId="100"/>
    <cellStyle name="เครื่องหมายจุลภาค 3 4" xfId="101"/>
    <cellStyle name="เครื่องหมายจุลภาค 3 40" xfId="102"/>
    <cellStyle name="เครื่องหมายจุลภาค 3 41" xfId="103"/>
    <cellStyle name="เครื่องหมายจุลภาค 3 42" xfId="104"/>
    <cellStyle name="เครื่องหมายจุลภาค 3 43" xfId="105"/>
    <cellStyle name="เครื่องหมายจุลภาค 3 44" xfId="106"/>
    <cellStyle name="เครื่องหมายจุลภาค 3 45" xfId="107"/>
    <cellStyle name="เครื่องหมายจุลภาค 3 46" xfId="108"/>
    <cellStyle name="เครื่องหมายจุลภาค 3 47" xfId="109"/>
    <cellStyle name="เครื่องหมายจุลภาค 3 48" xfId="110"/>
    <cellStyle name="เครื่องหมายจุลภาค 3 49" xfId="111"/>
    <cellStyle name="เครื่องหมายจุลภาค 3 5" xfId="112"/>
    <cellStyle name="เครื่องหมายจุลภาค 3 50" xfId="113"/>
    <cellStyle name="เครื่องหมายจุลภาค 3 51" xfId="114"/>
    <cellStyle name="เครื่องหมายจุลภาค 3 52" xfId="115"/>
    <cellStyle name="เครื่องหมายจุลภาค 3 53" xfId="116"/>
    <cellStyle name="เครื่องหมายจุลภาค 3 54" xfId="117"/>
    <cellStyle name="เครื่องหมายจุลภาค 3 55" xfId="118"/>
    <cellStyle name="เครื่องหมายจุลภาค 3 56" xfId="119"/>
    <cellStyle name="เครื่องหมายจุลภาค 3 57" xfId="120"/>
    <cellStyle name="เครื่องหมายจุลภาค 3 58" xfId="121"/>
    <cellStyle name="เครื่องหมายจุลภาค 3 59" xfId="122"/>
    <cellStyle name="เครื่องหมายจุลภาค 3 6" xfId="123"/>
    <cellStyle name="เครื่องหมายจุลภาค 3 60" xfId="124"/>
    <cellStyle name="เครื่องหมายจุลภาค 3 61" xfId="125"/>
    <cellStyle name="เครื่องหมายจุลภาค 3 62" xfId="126"/>
    <cellStyle name="เครื่องหมายจุลภาค 3 63" xfId="127"/>
    <cellStyle name="เครื่องหมายจุลภาค 3 64" xfId="128"/>
    <cellStyle name="เครื่องหมายจุลภาค 3 65" xfId="129"/>
    <cellStyle name="เครื่องหมายจุลภาค 3 66" xfId="130"/>
    <cellStyle name="เครื่องหมายจุลภาค 3 67" xfId="131"/>
    <cellStyle name="เครื่องหมายจุลภาค 3 68" xfId="132"/>
    <cellStyle name="เครื่องหมายจุลภาค 3 69" xfId="133"/>
    <cellStyle name="เครื่องหมายจุลภาค 3 7" xfId="134"/>
    <cellStyle name="เครื่องหมายจุลภาค 3 70" xfId="135"/>
    <cellStyle name="เครื่องหมายจุลภาค 3 8" xfId="136"/>
    <cellStyle name="เครื่องหมายจุลภาค 3 9" xfId="137"/>
    <cellStyle name="เครื่องหมายจุลภาค 4 10" xfId="138"/>
    <cellStyle name="เครื่องหมายจุลภาค 4 11" xfId="139"/>
    <cellStyle name="เครื่องหมายจุลภาค 4 12" xfId="140"/>
    <cellStyle name="เครื่องหมายจุลภาค 4 13" xfId="141"/>
    <cellStyle name="เครื่องหมายจุลภาค 4 14" xfId="142"/>
    <cellStyle name="เครื่องหมายจุลภาค 4 15" xfId="143"/>
    <cellStyle name="เครื่องหมายจุลภาค 4 16" xfId="144"/>
    <cellStyle name="เครื่องหมายจุลภาค 4 17" xfId="145"/>
    <cellStyle name="เครื่องหมายจุลภาค 4 18" xfId="146"/>
    <cellStyle name="เครื่องหมายจุลภาค 4 19" xfId="147"/>
    <cellStyle name="เครื่องหมายจุลภาค 4 2" xfId="148"/>
    <cellStyle name="เครื่องหมายจุลภาค 4 20" xfId="149"/>
    <cellStyle name="เครื่องหมายจุลภาค 4 21" xfId="150"/>
    <cellStyle name="เครื่องหมายจุลภาค 4 22" xfId="151"/>
    <cellStyle name="เครื่องหมายจุลภาค 4 23" xfId="152"/>
    <cellStyle name="เครื่องหมายจุลภาค 4 24" xfId="153"/>
    <cellStyle name="เครื่องหมายจุลภาค 4 25" xfId="154"/>
    <cellStyle name="เครื่องหมายจุลภาค 4 26" xfId="155"/>
    <cellStyle name="เครื่องหมายจุลภาค 4 27" xfId="156"/>
    <cellStyle name="เครื่องหมายจุลภาค 4 28" xfId="157"/>
    <cellStyle name="เครื่องหมายจุลภาค 4 29" xfId="158"/>
    <cellStyle name="เครื่องหมายจุลภาค 4 3" xfId="159"/>
    <cellStyle name="เครื่องหมายจุลภาค 4 30" xfId="160"/>
    <cellStyle name="เครื่องหมายจุลภาค 4 31" xfId="161"/>
    <cellStyle name="เครื่องหมายจุลภาค 4 32" xfId="162"/>
    <cellStyle name="เครื่องหมายจุลภาค 4 33" xfId="163"/>
    <cellStyle name="เครื่องหมายจุลภาค 4 34" xfId="164"/>
    <cellStyle name="เครื่องหมายจุลภาค 4 35" xfId="165"/>
    <cellStyle name="เครื่องหมายจุลภาค 4 36" xfId="166"/>
    <cellStyle name="เครื่องหมายจุลภาค 4 37" xfId="167"/>
    <cellStyle name="เครื่องหมายจุลภาค 4 38" xfId="168"/>
    <cellStyle name="เครื่องหมายจุลภาค 4 39" xfId="169"/>
    <cellStyle name="เครื่องหมายจุลภาค 4 4" xfId="170"/>
    <cellStyle name="เครื่องหมายจุลภาค 4 40" xfId="171"/>
    <cellStyle name="เครื่องหมายจุลภาค 4 41" xfId="172"/>
    <cellStyle name="เครื่องหมายจุลภาค 4 42" xfId="173"/>
    <cellStyle name="เครื่องหมายจุลภาค 4 43" xfId="174"/>
    <cellStyle name="เครื่องหมายจุลภาค 4 44" xfId="175"/>
    <cellStyle name="เครื่องหมายจุลภาค 4 45" xfId="176"/>
    <cellStyle name="เครื่องหมายจุลภาค 4 46" xfId="177"/>
    <cellStyle name="เครื่องหมายจุลภาค 4 47" xfId="178"/>
    <cellStyle name="เครื่องหมายจุลภาค 4 48" xfId="179"/>
    <cellStyle name="เครื่องหมายจุลภาค 4 49" xfId="180"/>
    <cellStyle name="เครื่องหมายจุลภาค 4 5" xfId="181"/>
    <cellStyle name="เครื่องหมายจุลภาค 4 50" xfId="182"/>
    <cellStyle name="เครื่องหมายจุลภาค 4 51" xfId="183"/>
    <cellStyle name="เครื่องหมายจุลภาค 4 52" xfId="184"/>
    <cellStyle name="เครื่องหมายจุลภาค 4 53" xfId="185"/>
    <cellStyle name="เครื่องหมายจุลภาค 4 54" xfId="186"/>
    <cellStyle name="เครื่องหมายจุลภาค 4 55" xfId="187"/>
    <cellStyle name="เครื่องหมายจุลภาค 4 56" xfId="188"/>
    <cellStyle name="เครื่องหมายจุลภาค 4 57" xfId="189"/>
    <cellStyle name="เครื่องหมายจุลภาค 4 58" xfId="190"/>
    <cellStyle name="เครื่องหมายจุลภาค 4 59" xfId="191"/>
    <cellStyle name="เครื่องหมายจุลภาค 4 6" xfId="192"/>
    <cellStyle name="เครื่องหมายจุลภาค 4 60" xfId="193"/>
    <cellStyle name="เครื่องหมายจุลภาค 4 61" xfId="194"/>
    <cellStyle name="เครื่องหมายจุลภาค 4 62" xfId="195"/>
    <cellStyle name="เครื่องหมายจุลภาค 4 63" xfId="196"/>
    <cellStyle name="เครื่องหมายจุลภาค 4 64" xfId="197"/>
    <cellStyle name="เครื่องหมายจุลภาค 4 65" xfId="198"/>
    <cellStyle name="เครื่องหมายจุลภาค 4 66" xfId="199"/>
    <cellStyle name="เครื่องหมายจุลภาค 4 67" xfId="200"/>
    <cellStyle name="เครื่องหมายจุลภาค 4 68" xfId="201"/>
    <cellStyle name="เครื่องหมายจุลภาค 4 69" xfId="202"/>
    <cellStyle name="เครื่องหมายจุลภาค 4 7" xfId="203"/>
    <cellStyle name="เครื่องหมายจุลภาค 4 70" xfId="204"/>
    <cellStyle name="เครื่องหมายจุลภาค 4 8" xfId="205"/>
    <cellStyle name="เครื่องหมายจุลภาค 4 9" xfId="206"/>
    <cellStyle name="เครื่องหมายจุลภาค 5 10" xfId="207"/>
    <cellStyle name="เครื่องหมายจุลภาค 5 11" xfId="208"/>
    <cellStyle name="เครื่องหมายจุลภาค 5 12" xfId="209"/>
    <cellStyle name="เครื่องหมายจุลภาค 5 13" xfId="210"/>
    <cellStyle name="เครื่องหมายจุลภาค 5 14" xfId="211"/>
    <cellStyle name="เครื่องหมายจุลภาค 5 15" xfId="212"/>
    <cellStyle name="เครื่องหมายจุลภาค 5 16" xfId="213"/>
    <cellStyle name="เครื่องหมายจุลภาค 5 17" xfId="214"/>
    <cellStyle name="เครื่องหมายจุลภาค 5 18" xfId="215"/>
    <cellStyle name="เครื่องหมายจุลภาค 5 19" xfId="216"/>
    <cellStyle name="เครื่องหมายจุลภาค 5 2" xfId="217"/>
    <cellStyle name="เครื่องหมายจุลภาค 5 20" xfId="218"/>
    <cellStyle name="เครื่องหมายจุลภาค 5 21" xfId="219"/>
    <cellStyle name="เครื่องหมายจุลภาค 5 22" xfId="220"/>
    <cellStyle name="เครื่องหมายจุลภาค 5 23" xfId="221"/>
    <cellStyle name="เครื่องหมายจุลภาค 5 24" xfId="222"/>
    <cellStyle name="เครื่องหมายจุลภาค 5 25" xfId="223"/>
    <cellStyle name="เครื่องหมายจุลภาค 5 26" xfId="224"/>
    <cellStyle name="เครื่องหมายจุลภาค 5 27" xfId="225"/>
    <cellStyle name="เครื่องหมายจุลภาค 5 28" xfId="226"/>
    <cellStyle name="เครื่องหมายจุลภาค 5 29" xfId="227"/>
    <cellStyle name="เครื่องหมายจุลภาค 5 3" xfId="228"/>
    <cellStyle name="เครื่องหมายจุลภาค 5 30" xfId="229"/>
    <cellStyle name="เครื่องหมายจุลภาค 5 31" xfId="230"/>
    <cellStyle name="เครื่องหมายจุลภาค 5 32" xfId="231"/>
    <cellStyle name="เครื่องหมายจุลภาค 5 33" xfId="232"/>
    <cellStyle name="เครื่องหมายจุลภาค 5 34" xfId="233"/>
    <cellStyle name="เครื่องหมายจุลภาค 5 35" xfId="234"/>
    <cellStyle name="เครื่องหมายจุลภาค 5 36" xfId="235"/>
    <cellStyle name="เครื่องหมายจุลภาค 5 37" xfId="236"/>
    <cellStyle name="เครื่องหมายจุลภาค 5 38" xfId="237"/>
    <cellStyle name="เครื่องหมายจุลภาค 5 39" xfId="238"/>
    <cellStyle name="เครื่องหมายจุลภาค 5 4" xfId="239"/>
    <cellStyle name="เครื่องหมายจุลภาค 5 40" xfId="240"/>
    <cellStyle name="เครื่องหมายจุลภาค 5 41" xfId="241"/>
    <cellStyle name="เครื่องหมายจุลภาค 5 42" xfId="242"/>
    <cellStyle name="เครื่องหมายจุลภาค 5 43" xfId="243"/>
    <cellStyle name="เครื่องหมายจุลภาค 5 44" xfId="244"/>
    <cellStyle name="เครื่องหมายจุลภาค 5 45" xfId="245"/>
    <cellStyle name="เครื่องหมายจุลภาค 5 46" xfId="246"/>
    <cellStyle name="เครื่องหมายจุลภาค 5 47" xfId="247"/>
    <cellStyle name="เครื่องหมายจุลภาค 5 48" xfId="248"/>
    <cellStyle name="เครื่องหมายจุลภาค 5 49" xfId="249"/>
    <cellStyle name="เครื่องหมายจุลภาค 5 5" xfId="250"/>
    <cellStyle name="เครื่องหมายจุลภาค 5 50" xfId="251"/>
    <cellStyle name="เครื่องหมายจุลภาค 5 51" xfId="252"/>
    <cellStyle name="เครื่องหมายจุลภาค 5 52" xfId="253"/>
    <cellStyle name="เครื่องหมายจุลภาค 5 53" xfId="254"/>
    <cellStyle name="เครื่องหมายจุลภาค 5 54" xfId="255"/>
    <cellStyle name="เครื่องหมายจุลภาค 5 55" xfId="256"/>
    <cellStyle name="เครื่องหมายจุลภาค 5 56" xfId="257"/>
    <cellStyle name="เครื่องหมายจุลภาค 5 57" xfId="258"/>
    <cellStyle name="เครื่องหมายจุลภาค 5 58" xfId="259"/>
    <cellStyle name="เครื่องหมายจุลภาค 5 59" xfId="260"/>
    <cellStyle name="เครื่องหมายจุลภาค 5 6" xfId="261"/>
    <cellStyle name="เครื่องหมายจุลภาค 5 60" xfId="262"/>
    <cellStyle name="เครื่องหมายจุลภาค 5 61" xfId="263"/>
    <cellStyle name="เครื่องหมายจุลภาค 5 62" xfId="264"/>
    <cellStyle name="เครื่องหมายจุลภาค 5 63" xfId="265"/>
    <cellStyle name="เครื่องหมายจุลภาค 5 64" xfId="266"/>
    <cellStyle name="เครื่องหมายจุลภาค 5 65" xfId="267"/>
    <cellStyle name="เครื่องหมายจุลภาค 5 66" xfId="268"/>
    <cellStyle name="เครื่องหมายจุลภาค 5 67" xfId="269"/>
    <cellStyle name="เครื่องหมายจุลภาค 5 68" xfId="270"/>
    <cellStyle name="เครื่องหมายจุลภาค 5 69" xfId="271"/>
    <cellStyle name="เครื่องหมายจุลภาค 5 7" xfId="272"/>
    <cellStyle name="เครื่องหมายจุลภาค 5 70" xfId="273"/>
    <cellStyle name="เครื่องหมายจุลภาค 5 8" xfId="274"/>
    <cellStyle name="เครื่องหมายจุลภาค 5 9" xfId="275"/>
    <cellStyle name="ปกติ" xfId="0" builtinId="0"/>
    <cellStyle name="ปกติ 2 10" xfId="276"/>
    <cellStyle name="ปกติ 2 11" xfId="277"/>
    <cellStyle name="ปกติ 2 12" xfId="278"/>
    <cellStyle name="ปกติ 2 13" xfId="279"/>
    <cellStyle name="ปกติ 2 14" xfId="280"/>
    <cellStyle name="ปกติ 2 15" xfId="281"/>
    <cellStyle name="ปกติ 2 16" xfId="282"/>
    <cellStyle name="ปกติ 2 17" xfId="283"/>
    <cellStyle name="ปกติ 2 18" xfId="284"/>
    <cellStyle name="ปกติ 2 19" xfId="285"/>
    <cellStyle name="ปกติ 2 2" xfId="286"/>
    <cellStyle name="ปกติ 2 20" xfId="287"/>
    <cellStyle name="ปกติ 2 21" xfId="288"/>
    <cellStyle name="ปกติ 2 22" xfId="289"/>
    <cellStyle name="ปกติ 2 23" xfId="290"/>
    <cellStyle name="ปกติ 2 24" xfId="291"/>
    <cellStyle name="ปกติ 2 25" xfId="292"/>
    <cellStyle name="ปกติ 2 26" xfId="293"/>
    <cellStyle name="ปกติ 2 27" xfId="294"/>
    <cellStyle name="ปกติ 2 28" xfId="295"/>
    <cellStyle name="ปกติ 2 29" xfId="296"/>
    <cellStyle name="ปกติ 2 3" xfId="297"/>
    <cellStyle name="ปกติ 2 30" xfId="298"/>
    <cellStyle name="ปกติ 2 31" xfId="299"/>
    <cellStyle name="ปกติ 2 32" xfId="300"/>
    <cellStyle name="ปกติ 2 33" xfId="301"/>
    <cellStyle name="ปกติ 2 34" xfId="302"/>
    <cellStyle name="ปกติ 2 35" xfId="303"/>
    <cellStyle name="ปกติ 2 36" xfId="304"/>
    <cellStyle name="ปกติ 2 37" xfId="305"/>
    <cellStyle name="ปกติ 2 38" xfId="306"/>
    <cellStyle name="ปกติ 2 39" xfId="307"/>
    <cellStyle name="ปกติ 2 4" xfId="308"/>
    <cellStyle name="ปกติ 2 40" xfId="309"/>
    <cellStyle name="ปกติ 2 41" xfId="310"/>
    <cellStyle name="ปกติ 2 42" xfId="311"/>
    <cellStyle name="ปกติ 2 43" xfId="312"/>
    <cellStyle name="ปกติ 2 44" xfId="313"/>
    <cellStyle name="ปกติ 2 45" xfId="314"/>
    <cellStyle name="ปกติ 2 46" xfId="315"/>
    <cellStyle name="ปกติ 2 47" xfId="316"/>
    <cellStyle name="ปกติ 2 48" xfId="317"/>
    <cellStyle name="ปกติ 2 49" xfId="318"/>
    <cellStyle name="ปกติ 2 5" xfId="319"/>
    <cellStyle name="ปกติ 2 50" xfId="320"/>
    <cellStyle name="ปกติ 2 51" xfId="321"/>
    <cellStyle name="ปกติ 2 52" xfId="322"/>
    <cellStyle name="ปกติ 2 53" xfId="323"/>
    <cellStyle name="ปกติ 2 54" xfId="324"/>
    <cellStyle name="ปกติ 2 55" xfId="325"/>
    <cellStyle name="ปกติ 2 56" xfId="326"/>
    <cellStyle name="ปกติ 2 57" xfId="327"/>
    <cellStyle name="ปกติ 2 58" xfId="328"/>
    <cellStyle name="ปกติ 2 59" xfId="329"/>
    <cellStyle name="ปกติ 2 6" xfId="330"/>
    <cellStyle name="ปกติ 2 60" xfId="331"/>
    <cellStyle name="ปกติ 2 61" xfId="332"/>
    <cellStyle name="ปกติ 2 62" xfId="333"/>
    <cellStyle name="ปกติ 2 63" xfId="334"/>
    <cellStyle name="ปกติ 2 64" xfId="335"/>
    <cellStyle name="ปกติ 2 65" xfId="336"/>
    <cellStyle name="ปกติ 2 66" xfId="337"/>
    <cellStyle name="ปกติ 2 67" xfId="338"/>
    <cellStyle name="ปกติ 2 68" xfId="339"/>
    <cellStyle name="ปกติ 2 69" xfId="340"/>
    <cellStyle name="ปกติ 2 7" xfId="341"/>
    <cellStyle name="ปกติ 2 70" xfId="342"/>
    <cellStyle name="ปกติ 2 8" xfId="343"/>
    <cellStyle name="ปกติ 2 9" xfId="344"/>
    <cellStyle name="ปกติ 3 10" xfId="345"/>
    <cellStyle name="ปกติ 3 11" xfId="346"/>
    <cellStyle name="ปกติ 3 12" xfId="347"/>
    <cellStyle name="ปกติ 3 13" xfId="348"/>
    <cellStyle name="ปกติ 3 14" xfId="349"/>
    <cellStyle name="ปกติ 3 15" xfId="350"/>
    <cellStyle name="ปกติ 3 16" xfId="351"/>
    <cellStyle name="ปกติ 3 17" xfId="352"/>
    <cellStyle name="ปกติ 3 18" xfId="353"/>
    <cellStyle name="ปกติ 3 19" xfId="354"/>
    <cellStyle name="ปกติ 3 2" xfId="355"/>
    <cellStyle name="ปกติ 3 20" xfId="356"/>
    <cellStyle name="ปกติ 3 21" xfId="357"/>
    <cellStyle name="ปกติ 3 22" xfId="358"/>
    <cellStyle name="ปกติ 3 23" xfId="359"/>
    <cellStyle name="ปกติ 3 24" xfId="360"/>
    <cellStyle name="ปกติ 3 25" xfId="361"/>
    <cellStyle name="ปกติ 3 26" xfId="362"/>
    <cellStyle name="ปกติ 3 27" xfId="363"/>
    <cellStyle name="ปกติ 3 28" xfId="364"/>
    <cellStyle name="ปกติ 3 29" xfId="365"/>
    <cellStyle name="ปกติ 3 3" xfId="366"/>
    <cellStyle name="ปกติ 3 30" xfId="367"/>
    <cellStyle name="ปกติ 3 31" xfId="368"/>
    <cellStyle name="ปกติ 3 32" xfId="369"/>
    <cellStyle name="ปกติ 3 33" xfId="370"/>
    <cellStyle name="ปกติ 3 34" xfId="371"/>
    <cellStyle name="ปกติ 3 35" xfId="372"/>
    <cellStyle name="ปกติ 3 36" xfId="373"/>
    <cellStyle name="ปกติ 3 37" xfId="374"/>
    <cellStyle name="ปกติ 3 38" xfId="375"/>
    <cellStyle name="ปกติ 3 39" xfId="376"/>
    <cellStyle name="ปกติ 3 4" xfId="377"/>
    <cellStyle name="ปกติ 3 40" xfId="378"/>
    <cellStyle name="ปกติ 3 41" xfId="379"/>
    <cellStyle name="ปกติ 3 42" xfId="380"/>
    <cellStyle name="ปกติ 3 43" xfId="381"/>
    <cellStyle name="ปกติ 3 44" xfId="382"/>
    <cellStyle name="ปกติ 3 45" xfId="383"/>
    <cellStyle name="ปกติ 3 46" xfId="384"/>
    <cellStyle name="ปกติ 3 47" xfId="385"/>
    <cellStyle name="ปกติ 3 48" xfId="386"/>
    <cellStyle name="ปกติ 3 49" xfId="387"/>
    <cellStyle name="ปกติ 3 5" xfId="388"/>
    <cellStyle name="ปกติ 3 50" xfId="389"/>
    <cellStyle name="ปกติ 3 51" xfId="390"/>
    <cellStyle name="ปกติ 3 52" xfId="391"/>
    <cellStyle name="ปกติ 3 53" xfId="392"/>
    <cellStyle name="ปกติ 3 54" xfId="393"/>
    <cellStyle name="ปกติ 3 55" xfId="394"/>
    <cellStyle name="ปกติ 3 56" xfId="395"/>
    <cellStyle name="ปกติ 3 57" xfId="396"/>
    <cellStyle name="ปกติ 3 58" xfId="397"/>
    <cellStyle name="ปกติ 3 59" xfId="398"/>
    <cellStyle name="ปกติ 3 6" xfId="399"/>
    <cellStyle name="ปกติ 3 60" xfId="400"/>
    <cellStyle name="ปกติ 3 61" xfId="401"/>
    <cellStyle name="ปกติ 3 62" xfId="402"/>
    <cellStyle name="ปกติ 3 63" xfId="403"/>
    <cellStyle name="ปกติ 3 64" xfId="404"/>
    <cellStyle name="ปกติ 3 65" xfId="405"/>
    <cellStyle name="ปกติ 3 66" xfId="406"/>
    <cellStyle name="ปกติ 3 67" xfId="407"/>
    <cellStyle name="ปกติ 3 68" xfId="408"/>
    <cellStyle name="ปกติ 3 69" xfId="409"/>
    <cellStyle name="ปกติ 3 7" xfId="410"/>
    <cellStyle name="ปกติ 3 70" xfId="411"/>
    <cellStyle name="ปกติ 3 8" xfId="412"/>
    <cellStyle name="ปกติ 3 9" xfId="413"/>
    <cellStyle name="ปกติ 4 10" xfId="414"/>
    <cellStyle name="ปกติ 4 11" xfId="415"/>
    <cellStyle name="ปกติ 4 12" xfId="416"/>
    <cellStyle name="ปกติ 4 13" xfId="417"/>
    <cellStyle name="ปกติ 4 14" xfId="418"/>
    <cellStyle name="ปกติ 4 15" xfId="419"/>
    <cellStyle name="ปกติ 4 16" xfId="420"/>
    <cellStyle name="ปกติ 4 17" xfId="421"/>
    <cellStyle name="ปกติ 4 18" xfId="422"/>
    <cellStyle name="ปกติ 4 19" xfId="423"/>
    <cellStyle name="ปกติ 4 2" xfId="424"/>
    <cellStyle name="ปกติ 4 20" xfId="425"/>
    <cellStyle name="ปกติ 4 21" xfId="426"/>
    <cellStyle name="ปกติ 4 22" xfId="427"/>
    <cellStyle name="ปกติ 4 23" xfId="428"/>
    <cellStyle name="ปกติ 4 24" xfId="429"/>
    <cellStyle name="ปกติ 4 25" xfId="430"/>
    <cellStyle name="ปกติ 4 26" xfId="431"/>
    <cellStyle name="ปกติ 4 27" xfId="432"/>
    <cellStyle name="ปกติ 4 28" xfId="433"/>
    <cellStyle name="ปกติ 4 29" xfId="434"/>
    <cellStyle name="ปกติ 4 3" xfId="435"/>
    <cellStyle name="ปกติ 4 30" xfId="436"/>
    <cellStyle name="ปกติ 4 31" xfId="437"/>
    <cellStyle name="ปกติ 4 32" xfId="438"/>
    <cellStyle name="ปกติ 4 33" xfId="439"/>
    <cellStyle name="ปกติ 4 34" xfId="440"/>
    <cellStyle name="ปกติ 4 35" xfId="441"/>
    <cellStyle name="ปกติ 4 36" xfId="442"/>
    <cellStyle name="ปกติ 4 37" xfId="443"/>
    <cellStyle name="ปกติ 4 38" xfId="444"/>
    <cellStyle name="ปกติ 4 39" xfId="445"/>
    <cellStyle name="ปกติ 4 4" xfId="446"/>
    <cellStyle name="ปกติ 4 40" xfId="447"/>
    <cellStyle name="ปกติ 4 41" xfId="448"/>
    <cellStyle name="ปกติ 4 42" xfId="449"/>
    <cellStyle name="ปกติ 4 43" xfId="450"/>
    <cellStyle name="ปกติ 4 44" xfId="451"/>
    <cellStyle name="ปกติ 4 45" xfId="452"/>
    <cellStyle name="ปกติ 4 46" xfId="453"/>
    <cellStyle name="ปกติ 4 47" xfId="454"/>
    <cellStyle name="ปกติ 4 48" xfId="455"/>
    <cellStyle name="ปกติ 4 49" xfId="456"/>
    <cellStyle name="ปกติ 4 5" xfId="457"/>
    <cellStyle name="ปกติ 4 50" xfId="458"/>
    <cellStyle name="ปกติ 4 51" xfId="459"/>
    <cellStyle name="ปกติ 4 52" xfId="460"/>
    <cellStyle name="ปกติ 4 53" xfId="461"/>
    <cellStyle name="ปกติ 4 54" xfId="462"/>
    <cellStyle name="ปกติ 4 55" xfId="463"/>
    <cellStyle name="ปกติ 4 56" xfId="464"/>
    <cellStyle name="ปกติ 4 57" xfId="465"/>
    <cellStyle name="ปกติ 4 58" xfId="466"/>
    <cellStyle name="ปกติ 4 59" xfId="467"/>
    <cellStyle name="ปกติ 4 6" xfId="468"/>
    <cellStyle name="ปกติ 4 60" xfId="469"/>
    <cellStyle name="ปกติ 4 61" xfId="470"/>
    <cellStyle name="ปกติ 4 62" xfId="471"/>
    <cellStyle name="ปกติ 4 63" xfId="472"/>
    <cellStyle name="ปกติ 4 64" xfId="473"/>
    <cellStyle name="ปกติ 4 65" xfId="474"/>
    <cellStyle name="ปกติ 4 66" xfId="475"/>
    <cellStyle name="ปกติ 4 67" xfId="476"/>
    <cellStyle name="ปกติ 4 68" xfId="477"/>
    <cellStyle name="ปกติ 4 69" xfId="478"/>
    <cellStyle name="ปกติ 4 7" xfId="479"/>
    <cellStyle name="ปกติ 4 70" xfId="480"/>
    <cellStyle name="ปกติ 4 8" xfId="481"/>
    <cellStyle name="ปกติ 4 9" xfId="482"/>
    <cellStyle name="ปกติ 5 10" xfId="483"/>
    <cellStyle name="ปกติ 5 11" xfId="484"/>
    <cellStyle name="ปกติ 5 12" xfId="485"/>
    <cellStyle name="ปกติ 5 13" xfId="486"/>
    <cellStyle name="ปกติ 5 14" xfId="487"/>
    <cellStyle name="ปกติ 5 15" xfId="488"/>
    <cellStyle name="ปกติ 5 16" xfId="489"/>
    <cellStyle name="ปกติ 5 17" xfId="490"/>
    <cellStyle name="ปกติ 5 18" xfId="491"/>
    <cellStyle name="ปกติ 5 19" xfId="492"/>
    <cellStyle name="ปกติ 5 2" xfId="493"/>
    <cellStyle name="ปกติ 5 20" xfId="494"/>
    <cellStyle name="ปกติ 5 21" xfId="495"/>
    <cellStyle name="ปกติ 5 22" xfId="496"/>
    <cellStyle name="ปกติ 5 23" xfId="497"/>
    <cellStyle name="ปกติ 5 24" xfId="498"/>
    <cellStyle name="ปกติ 5 25" xfId="499"/>
    <cellStyle name="ปกติ 5 26" xfId="500"/>
    <cellStyle name="ปกติ 5 27" xfId="501"/>
    <cellStyle name="ปกติ 5 28" xfId="502"/>
    <cellStyle name="ปกติ 5 29" xfId="503"/>
    <cellStyle name="ปกติ 5 3" xfId="504"/>
    <cellStyle name="ปกติ 5 30" xfId="505"/>
    <cellStyle name="ปกติ 5 31" xfId="506"/>
    <cellStyle name="ปกติ 5 32" xfId="507"/>
    <cellStyle name="ปกติ 5 33" xfId="508"/>
    <cellStyle name="ปกติ 5 34" xfId="509"/>
    <cellStyle name="ปกติ 5 35" xfId="510"/>
    <cellStyle name="ปกติ 5 36" xfId="511"/>
    <cellStyle name="ปกติ 5 37" xfId="512"/>
    <cellStyle name="ปกติ 5 38" xfId="513"/>
    <cellStyle name="ปกติ 5 39" xfId="514"/>
    <cellStyle name="ปกติ 5 4" xfId="515"/>
    <cellStyle name="ปกติ 5 40" xfId="516"/>
    <cellStyle name="ปกติ 5 41" xfId="517"/>
    <cellStyle name="ปกติ 5 42" xfId="518"/>
    <cellStyle name="ปกติ 5 43" xfId="519"/>
    <cellStyle name="ปกติ 5 44" xfId="520"/>
    <cellStyle name="ปกติ 5 45" xfId="521"/>
    <cellStyle name="ปกติ 5 46" xfId="522"/>
    <cellStyle name="ปกติ 5 47" xfId="523"/>
    <cellStyle name="ปกติ 5 48" xfId="524"/>
    <cellStyle name="ปกติ 5 49" xfId="525"/>
    <cellStyle name="ปกติ 5 5" xfId="526"/>
    <cellStyle name="ปกติ 5 50" xfId="527"/>
    <cellStyle name="ปกติ 5 51" xfId="528"/>
    <cellStyle name="ปกติ 5 52" xfId="529"/>
    <cellStyle name="ปกติ 5 53" xfId="530"/>
    <cellStyle name="ปกติ 5 54" xfId="531"/>
    <cellStyle name="ปกติ 5 55" xfId="532"/>
    <cellStyle name="ปกติ 5 56" xfId="533"/>
    <cellStyle name="ปกติ 5 57" xfId="534"/>
    <cellStyle name="ปกติ 5 58" xfId="535"/>
    <cellStyle name="ปกติ 5 59" xfId="536"/>
    <cellStyle name="ปกติ 5 6" xfId="537"/>
    <cellStyle name="ปกติ 5 60" xfId="538"/>
    <cellStyle name="ปกติ 5 61" xfId="539"/>
    <cellStyle name="ปกติ 5 62" xfId="540"/>
    <cellStyle name="ปกติ 5 63" xfId="541"/>
    <cellStyle name="ปกติ 5 64" xfId="542"/>
    <cellStyle name="ปกติ 5 65" xfId="543"/>
    <cellStyle name="ปกติ 5 66" xfId="544"/>
    <cellStyle name="ปกติ 5 67" xfId="545"/>
    <cellStyle name="ปกติ 5 68" xfId="546"/>
    <cellStyle name="ปกติ 5 69" xfId="547"/>
    <cellStyle name="ปกติ 5 7" xfId="548"/>
    <cellStyle name="ปกติ 5 70" xfId="549"/>
    <cellStyle name="ปกติ 5 8" xfId="550"/>
    <cellStyle name="ปกติ 5 9" xfId="551"/>
    <cellStyle name="ปกติ 8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1243683</xdr:colOff>
      <xdr:row>0</xdr:row>
      <xdr:rowOff>112520</xdr:rowOff>
    </xdr:from>
    <xdr:to>
      <xdr:col>15</xdr:col>
      <xdr:colOff>228633</xdr:colOff>
      <xdr:row>21</xdr:row>
      <xdr:rowOff>341944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511383" y="112520"/>
          <a:ext cx="861375" cy="5868224"/>
          <a:chOff x="991" y="13"/>
          <a:chExt cx="73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560"/>
            <a:ext cx="45" cy="1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1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30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tabSelected="1" view="pageBreakPreview" topLeftCell="A5" zoomScaleSheetLayoutView="100" workbookViewId="0">
      <selection activeCell="H10" sqref="H10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4.7109375" style="1" customWidth="1"/>
    <col min="4" max="4" width="5.140625" style="1" customWidth="1"/>
    <col min="5" max="5" width="13" style="1" customWidth="1"/>
    <col min="6" max="6" width="16.5703125" style="1" customWidth="1"/>
    <col min="7" max="7" width="17.7109375" style="1" customWidth="1"/>
    <col min="8" max="8" width="10.85546875" style="1" customWidth="1"/>
    <col min="9" max="9" width="13.5703125" style="1" customWidth="1"/>
    <col min="10" max="10" width="12.42578125" style="1" customWidth="1"/>
    <col min="11" max="11" width="11.85546875" style="1" customWidth="1"/>
    <col min="12" max="12" width="10.5703125" style="1" customWidth="1"/>
    <col min="13" max="13" width="19.28515625" style="1" customWidth="1"/>
    <col min="14" max="14" width="2.28515625" style="1" customWidth="1"/>
    <col min="15" max="15" width="6.5703125" style="1" customWidth="1"/>
    <col min="16" max="16384" width="9.140625" style="1"/>
  </cols>
  <sheetData>
    <row r="1" spans="1:14" s="30" customFormat="1" x14ac:dyDescent="0.3">
      <c r="B1" s="31" t="s">
        <v>41</v>
      </c>
      <c r="C1" s="29">
        <v>19.399999999999999</v>
      </c>
      <c r="D1" s="31" t="s">
        <v>42</v>
      </c>
    </row>
    <row r="2" spans="1:14" s="27" customFormat="1" x14ac:dyDescent="0.3">
      <c r="B2" s="30" t="s">
        <v>40</v>
      </c>
      <c r="C2" s="29">
        <v>19.399999999999999</v>
      </c>
      <c r="D2" s="28" t="s">
        <v>43</v>
      </c>
    </row>
    <row r="3" spans="1:14" ht="6" customHeight="1" x14ac:dyDescent="0.3"/>
    <row r="4" spans="1:14" ht="25.5" customHeight="1" x14ac:dyDescent="0.3">
      <c r="A4" s="26"/>
      <c r="B4" s="26"/>
      <c r="C4" s="26"/>
      <c r="D4" s="25"/>
      <c r="E4" s="24"/>
      <c r="F4" s="38" t="s">
        <v>39</v>
      </c>
      <c r="G4" s="39"/>
      <c r="H4" s="39"/>
      <c r="I4" s="39"/>
      <c r="J4" s="39"/>
      <c r="K4" s="39"/>
      <c r="L4" s="40"/>
      <c r="M4" s="23"/>
      <c r="N4" s="3"/>
    </row>
    <row r="5" spans="1:14" s="2" customFormat="1" ht="25.5" customHeight="1" x14ac:dyDescent="0.3">
      <c r="A5" s="36" t="s">
        <v>38</v>
      </c>
      <c r="B5" s="36"/>
      <c r="C5" s="36"/>
      <c r="D5" s="37"/>
      <c r="E5" s="12" t="s">
        <v>37</v>
      </c>
      <c r="F5" s="12" t="s">
        <v>36</v>
      </c>
      <c r="G5" s="12" t="s">
        <v>35</v>
      </c>
      <c r="H5" s="12" t="s">
        <v>34</v>
      </c>
      <c r="I5" s="12" t="s">
        <v>33</v>
      </c>
      <c r="J5" s="12" t="s">
        <v>32</v>
      </c>
      <c r="K5" s="12" t="s">
        <v>31</v>
      </c>
      <c r="L5" s="22" t="s">
        <v>30</v>
      </c>
      <c r="M5" s="22" t="s">
        <v>29</v>
      </c>
      <c r="N5" s="8"/>
    </row>
    <row r="6" spans="1:14" s="2" customFormat="1" ht="25.5" customHeight="1" x14ac:dyDescent="0.3">
      <c r="A6" s="21"/>
      <c r="B6" s="21"/>
      <c r="C6" s="21"/>
      <c r="D6" s="20"/>
      <c r="E6" s="19" t="s">
        <v>20</v>
      </c>
      <c r="F6" s="18" t="s">
        <v>28</v>
      </c>
      <c r="G6" s="18" t="s">
        <v>27</v>
      </c>
      <c r="H6" s="18" t="s">
        <v>26</v>
      </c>
      <c r="I6" s="18" t="s">
        <v>25</v>
      </c>
      <c r="J6" s="18" t="s">
        <v>24</v>
      </c>
      <c r="K6" s="18" t="s">
        <v>23</v>
      </c>
      <c r="L6" s="17" t="s">
        <v>22</v>
      </c>
      <c r="M6" s="16"/>
    </row>
    <row r="7" spans="1:14" s="2" customFormat="1" ht="3.75" customHeight="1" x14ac:dyDescent="0.3">
      <c r="A7" s="15"/>
      <c r="B7" s="15"/>
      <c r="C7" s="15"/>
      <c r="D7" s="14"/>
      <c r="E7" s="13"/>
      <c r="F7" s="12"/>
      <c r="G7" s="12"/>
      <c r="H7" s="12"/>
      <c r="I7" s="12"/>
      <c r="J7" s="12"/>
      <c r="K7" s="12"/>
      <c r="L7" s="11"/>
      <c r="M7" s="8"/>
    </row>
    <row r="8" spans="1:14" s="10" customFormat="1" ht="27" customHeight="1" x14ac:dyDescent="0.3">
      <c r="A8" s="34" t="s">
        <v>21</v>
      </c>
      <c r="B8" s="34"/>
      <c r="C8" s="34"/>
      <c r="D8" s="35"/>
      <c r="E8" s="42">
        <f>SUM(E9:E17)</f>
        <v>2092085452.6999998</v>
      </c>
      <c r="F8" s="42">
        <f t="shared" ref="F8:L8" si="0">SUM(F9:F17)</f>
        <v>550914419.11000001</v>
      </c>
      <c r="G8" s="42">
        <f t="shared" si="0"/>
        <v>365770994.64000005</v>
      </c>
      <c r="H8" s="43" t="s">
        <v>44</v>
      </c>
      <c r="I8" s="42">
        <f t="shared" si="0"/>
        <v>1046433558.8299998</v>
      </c>
      <c r="J8" s="42">
        <f t="shared" si="0"/>
        <v>80551097.829999998</v>
      </c>
      <c r="K8" s="42">
        <f t="shared" si="0"/>
        <v>44587180.369999997</v>
      </c>
      <c r="L8" s="42">
        <f t="shared" si="0"/>
        <v>3828201.92</v>
      </c>
      <c r="M8" s="9" t="s">
        <v>20</v>
      </c>
    </row>
    <row r="9" spans="1:14" s="2" customFormat="1" ht="27" customHeight="1" x14ac:dyDescent="0.3">
      <c r="A9" s="9"/>
      <c r="B9" s="32" t="s">
        <v>19</v>
      </c>
      <c r="C9" s="32"/>
      <c r="D9" s="33"/>
      <c r="E9" s="44">
        <f>SUM(F9:L9)</f>
        <v>1748654415.2399998</v>
      </c>
      <c r="F9" s="45">
        <v>435896825.64999998</v>
      </c>
      <c r="G9" s="45">
        <v>296321446</v>
      </c>
      <c r="H9" s="46" t="s">
        <v>44</v>
      </c>
      <c r="I9" s="45">
        <v>911961811.79999995</v>
      </c>
      <c r="J9" s="45">
        <v>65879984.32</v>
      </c>
      <c r="K9" s="45">
        <v>36525296.299999997</v>
      </c>
      <c r="L9" s="45">
        <v>2069051.17</v>
      </c>
      <c r="M9" s="7" t="s">
        <v>18</v>
      </c>
    </row>
    <row r="10" spans="1:14" s="2" customFormat="1" ht="27" customHeight="1" x14ac:dyDescent="0.3">
      <c r="A10" s="9"/>
      <c r="B10" s="41" t="s">
        <v>17</v>
      </c>
      <c r="C10" s="41"/>
      <c r="D10" s="33"/>
      <c r="E10" s="44">
        <f t="shared" ref="E10:E17" si="1">SUM(F10:L10)</f>
        <v>38566678.449999996</v>
      </c>
      <c r="F10" s="45">
        <v>12766176.720000001</v>
      </c>
      <c r="G10" s="45">
        <v>4165623.58</v>
      </c>
      <c r="H10" s="46" t="s">
        <v>44</v>
      </c>
      <c r="I10" s="45">
        <v>17161290.739999998</v>
      </c>
      <c r="J10" s="44">
        <v>3532239.84</v>
      </c>
      <c r="K10" s="45">
        <v>745118.07</v>
      </c>
      <c r="L10" s="45">
        <v>196229.5</v>
      </c>
      <c r="M10" s="7" t="s">
        <v>16</v>
      </c>
    </row>
    <row r="11" spans="1:14" s="2" customFormat="1" ht="27" customHeight="1" x14ac:dyDescent="0.3">
      <c r="A11" s="9"/>
      <c r="B11" s="41" t="s">
        <v>15</v>
      </c>
      <c r="C11" s="41"/>
      <c r="D11" s="33"/>
      <c r="E11" s="44">
        <f t="shared" si="1"/>
        <v>13850442.32</v>
      </c>
      <c r="F11" s="45">
        <v>4790832.0199999996</v>
      </c>
      <c r="G11" s="45">
        <v>1893867.91</v>
      </c>
      <c r="H11" s="46" t="s">
        <v>44</v>
      </c>
      <c r="I11" s="45">
        <v>6740023.3899999997</v>
      </c>
      <c r="J11" s="44" t="s">
        <v>44</v>
      </c>
      <c r="K11" s="45">
        <v>345519</v>
      </c>
      <c r="L11" s="45">
        <v>80200</v>
      </c>
      <c r="M11" s="7" t="s">
        <v>14</v>
      </c>
    </row>
    <row r="12" spans="1:14" s="2" customFormat="1" ht="27" customHeight="1" x14ac:dyDescent="0.3">
      <c r="A12" s="9"/>
      <c r="B12" s="41" t="s">
        <v>13</v>
      </c>
      <c r="C12" s="41"/>
      <c r="D12" s="33"/>
      <c r="E12" s="44">
        <f t="shared" si="1"/>
        <v>90008975.25</v>
      </c>
      <c r="F12" s="45">
        <v>22003445.739999998</v>
      </c>
      <c r="G12" s="45">
        <v>23124401.32</v>
      </c>
      <c r="H12" s="46" t="s">
        <v>44</v>
      </c>
      <c r="I12" s="45">
        <v>37656450.939999998</v>
      </c>
      <c r="J12" s="45">
        <v>3698711.75</v>
      </c>
      <c r="K12" s="45">
        <v>2693660.75</v>
      </c>
      <c r="L12" s="45">
        <v>832304.75</v>
      </c>
      <c r="M12" s="7" t="s">
        <v>12</v>
      </c>
    </row>
    <row r="13" spans="1:14" s="2" customFormat="1" ht="27" customHeight="1" x14ac:dyDescent="0.3">
      <c r="A13" s="9"/>
      <c r="B13" s="41" t="s">
        <v>11</v>
      </c>
      <c r="C13" s="41"/>
      <c r="D13" s="33"/>
      <c r="E13" s="44">
        <f t="shared" si="1"/>
        <v>45249812.810000002</v>
      </c>
      <c r="F13" s="45">
        <v>26333789.789999999</v>
      </c>
      <c r="G13" s="45">
        <v>10230749.92</v>
      </c>
      <c r="H13" s="46" t="s">
        <v>44</v>
      </c>
      <c r="I13" s="45">
        <v>8012092</v>
      </c>
      <c r="J13" s="45">
        <v>160317.1</v>
      </c>
      <c r="K13" s="45">
        <v>431464</v>
      </c>
      <c r="L13" s="45">
        <v>81400</v>
      </c>
      <c r="M13" s="7" t="s">
        <v>10</v>
      </c>
    </row>
    <row r="14" spans="1:14" s="2" customFormat="1" ht="27" customHeight="1" x14ac:dyDescent="0.3">
      <c r="A14" s="9"/>
      <c r="B14" s="41" t="s">
        <v>9</v>
      </c>
      <c r="C14" s="41"/>
      <c r="D14" s="33"/>
      <c r="E14" s="44">
        <f t="shared" si="1"/>
        <v>43026865.969999991</v>
      </c>
      <c r="F14" s="45">
        <v>13909604.289999999</v>
      </c>
      <c r="G14" s="45">
        <v>8253448.0599999996</v>
      </c>
      <c r="H14" s="46" t="s">
        <v>44</v>
      </c>
      <c r="I14" s="45">
        <v>17486555.890000001</v>
      </c>
      <c r="J14" s="45">
        <v>2289748.98</v>
      </c>
      <c r="K14" s="45">
        <v>898196.25</v>
      </c>
      <c r="L14" s="45">
        <v>189312.5</v>
      </c>
      <c r="M14" s="7" t="s">
        <v>8</v>
      </c>
    </row>
    <row r="15" spans="1:14" s="2" customFormat="1" ht="27" customHeight="1" x14ac:dyDescent="0.3">
      <c r="A15" s="9"/>
      <c r="B15" s="41" t="s">
        <v>7</v>
      </c>
      <c r="C15" s="41"/>
      <c r="D15" s="33"/>
      <c r="E15" s="44">
        <f t="shared" si="1"/>
        <v>19521320.699999999</v>
      </c>
      <c r="F15" s="45">
        <v>8726805.9299999997</v>
      </c>
      <c r="G15" s="45">
        <v>2423386.9300000002</v>
      </c>
      <c r="H15" s="46" t="s">
        <v>44</v>
      </c>
      <c r="I15" s="45">
        <v>7754302.7999999998</v>
      </c>
      <c r="J15" s="45">
        <v>49754.54</v>
      </c>
      <c r="K15" s="45">
        <v>467470.5</v>
      </c>
      <c r="L15" s="45">
        <v>99600</v>
      </c>
      <c r="M15" s="7" t="s">
        <v>6</v>
      </c>
    </row>
    <row r="16" spans="1:14" s="2" customFormat="1" ht="27" customHeight="1" x14ac:dyDescent="0.3">
      <c r="A16" s="8"/>
      <c r="B16" s="41" t="s">
        <v>5</v>
      </c>
      <c r="C16" s="41"/>
      <c r="D16" s="33"/>
      <c r="E16" s="44">
        <f t="shared" si="1"/>
        <v>81565129.799999997</v>
      </c>
      <c r="F16" s="45">
        <v>21288101.739999998</v>
      </c>
      <c r="G16" s="45">
        <v>17205529.109999999</v>
      </c>
      <c r="H16" s="46" t="s">
        <v>44</v>
      </c>
      <c r="I16" s="45">
        <v>35816271.149999999</v>
      </c>
      <c r="J16" s="45">
        <v>4932754.3</v>
      </c>
      <c r="K16" s="45">
        <v>2118169.5</v>
      </c>
      <c r="L16" s="45">
        <v>204304</v>
      </c>
      <c r="M16" s="7" t="s">
        <v>4</v>
      </c>
    </row>
    <row r="17" spans="1:13" s="2" customFormat="1" ht="27" customHeight="1" x14ac:dyDescent="0.3">
      <c r="A17" s="8"/>
      <c r="B17" s="41" t="s">
        <v>3</v>
      </c>
      <c r="C17" s="41"/>
      <c r="D17" s="33"/>
      <c r="E17" s="44">
        <f t="shared" si="1"/>
        <v>11641812.16</v>
      </c>
      <c r="F17" s="45">
        <v>5198837.2300000004</v>
      </c>
      <c r="G17" s="45">
        <v>2152541.81</v>
      </c>
      <c r="H17" s="46" t="s">
        <v>44</v>
      </c>
      <c r="I17" s="45">
        <v>3844760.12</v>
      </c>
      <c r="J17" s="45">
        <v>7587</v>
      </c>
      <c r="K17" s="45">
        <v>362286</v>
      </c>
      <c r="L17" s="45">
        <v>75800</v>
      </c>
      <c r="M17" s="7" t="s">
        <v>2</v>
      </c>
    </row>
    <row r="18" spans="1:13" ht="3" customHeight="1" x14ac:dyDescent="0.3">
      <c r="A18" s="4"/>
      <c r="B18" s="4"/>
      <c r="C18" s="4"/>
      <c r="D18" s="6"/>
      <c r="E18" s="5"/>
      <c r="F18" s="5"/>
      <c r="G18" s="5"/>
      <c r="H18" s="5"/>
      <c r="I18" s="5"/>
      <c r="J18" s="5"/>
      <c r="K18" s="5"/>
      <c r="L18" s="5"/>
      <c r="M18" s="4"/>
    </row>
    <row r="19" spans="1:13" ht="9.9499999999999993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B20" s="2" t="s">
        <v>1</v>
      </c>
    </row>
    <row r="21" spans="1:13" x14ac:dyDescent="0.3">
      <c r="B21" s="2" t="s">
        <v>0</v>
      </c>
      <c r="C21" s="2"/>
    </row>
    <row r="22" spans="1:13" ht="41.25" customHeight="1" x14ac:dyDescent="0.3">
      <c r="B22" s="2"/>
    </row>
  </sheetData>
  <mergeCells count="12">
    <mergeCell ref="B17:D17"/>
    <mergeCell ref="B10:D10"/>
    <mergeCell ref="B11:D11"/>
    <mergeCell ref="B12:D12"/>
    <mergeCell ref="B13:D13"/>
    <mergeCell ref="B14:D14"/>
    <mergeCell ref="B15:D15"/>
    <mergeCell ref="B9:D9"/>
    <mergeCell ref="A8:D8"/>
    <mergeCell ref="A5:D5"/>
    <mergeCell ref="F4:L4"/>
    <mergeCell ref="B16:D1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dcterms:created xsi:type="dcterms:W3CDTF">2016-10-05T07:10:48Z</dcterms:created>
  <dcterms:modified xsi:type="dcterms:W3CDTF">2017-02-27T09:16:33Z</dcterms:modified>
</cp:coreProperties>
</file>