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สมุดสถิติ 2560\สมุดสถิติ59 มีเลขหน้า(คีย์ของจริง)\บทที่20\New folder\"/>
    </mc:Choice>
  </mc:AlternateContent>
  <bookViews>
    <workbookView xWindow="120" yWindow="75" windowWidth="19095" windowHeight="11760"/>
  </bookViews>
  <sheets>
    <sheet name="T5" sheetId="1" r:id="rId1"/>
  </sheets>
  <definedNames>
    <definedName name="_xlnm.Print_Area" localSheetId="0">'T5'!$A$1:$S$28</definedName>
  </definedNames>
  <calcPr calcId="152511"/>
</workbook>
</file>

<file path=xl/calcChain.xml><?xml version="1.0" encoding="utf-8"?>
<calcChain xmlns="http://schemas.openxmlformats.org/spreadsheetml/2006/main">
  <c r="I17" i="1" l="1"/>
  <c r="J8" i="1" l="1"/>
  <c r="K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8" i="1" l="1"/>
</calcChain>
</file>

<file path=xl/sharedStrings.xml><?xml version="1.0" encoding="utf-8"?>
<sst xmlns="http://schemas.openxmlformats.org/spreadsheetml/2006/main" count="74" uniqueCount="57">
  <si>
    <t>Phetchabun</t>
  </si>
  <si>
    <t>เพชรบูรณ์</t>
  </si>
  <si>
    <t>Phichit</t>
  </si>
  <si>
    <t>พิจิตร</t>
  </si>
  <si>
    <t>Phitsanulok</t>
  </si>
  <si>
    <t>พิษณุโลก</t>
  </si>
  <si>
    <t>Sukhothai</t>
  </si>
  <si>
    <t>สุโขทัย</t>
  </si>
  <si>
    <t>Tak</t>
  </si>
  <si>
    <t>ตาก</t>
  </si>
  <si>
    <t>Kamphaeng  Phet</t>
  </si>
  <si>
    <t>กำแพงเพชร</t>
  </si>
  <si>
    <t>Uthai Thani</t>
  </si>
  <si>
    <t>อุทัยธานี</t>
  </si>
  <si>
    <t>Nakhon Sawan</t>
  </si>
  <si>
    <t>นครสวรรค์</t>
  </si>
  <si>
    <t>Mae Hong Son</t>
  </si>
  <si>
    <t>แม่ฮ่องสอน</t>
  </si>
  <si>
    <t>Chiang  Rai</t>
  </si>
  <si>
    <t>เชียงราย</t>
  </si>
  <si>
    <t>Phayo</t>
  </si>
  <si>
    <t>พะเยา</t>
  </si>
  <si>
    <t>Nan</t>
  </si>
  <si>
    <t>น่าน</t>
  </si>
  <si>
    <t>Phrae</t>
  </si>
  <si>
    <t>แพร่</t>
  </si>
  <si>
    <t>Uttradit</t>
  </si>
  <si>
    <t>อุตรดิตถ์</t>
  </si>
  <si>
    <t>Lampang</t>
  </si>
  <si>
    <t>ลำปาง</t>
  </si>
  <si>
    <t>Lamphun</t>
  </si>
  <si>
    <t>ลำพูน</t>
  </si>
  <si>
    <t>Chiang  Mai</t>
  </si>
  <si>
    <t>เชียงใหม่</t>
  </si>
  <si>
    <t>Total</t>
  </si>
  <si>
    <t>รวมยอด</t>
  </si>
  <si>
    <t>area</t>
  </si>
  <si>
    <t xml:space="preserve"> area</t>
  </si>
  <si>
    <t xml:space="preserve">Non-municipal </t>
  </si>
  <si>
    <t>Municipal</t>
  </si>
  <si>
    <t>รวม</t>
  </si>
  <si>
    <t>Province</t>
  </si>
  <si>
    <t>นอกเขตเทศบาล</t>
  </si>
  <si>
    <t>ในเขตเทศบาล</t>
  </si>
  <si>
    <t>จังหวัด</t>
  </si>
  <si>
    <t>2558 (2015)</t>
  </si>
  <si>
    <t>2557 (2014)</t>
  </si>
  <si>
    <t>(หน่วยเป็นตันต่อวัน   In ton per day)</t>
  </si>
  <si>
    <t>Table</t>
  </si>
  <si>
    <t>ตาราง</t>
  </si>
  <si>
    <t>2556 (2013)</t>
  </si>
  <si>
    <t>ปริมาณขยะมูลฝอย เป็นรายจังหวัด ภาคเหนือ พ.ศ. 2556 - 2558</t>
  </si>
  <si>
    <t>Quantily of Solid Waste by Province of North Region: 2013 - 2015</t>
  </si>
  <si>
    <t>ที่มา:</t>
  </si>
  <si>
    <t>Source:</t>
  </si>
  <si>
    <t>กรมควบคุมมลพิษ กระทรวงทรัพยากรธรรมชาติและสิ่งแวดล้อม</t>
  </si>
  <si>
    <t>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</si>
</sst>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\ \ \ \ "/>
    <numFmt numFmtId="188" formatCode="#,##0_ ;\-#,##0\ "/>
    <numFmt numFmtId="189" formatCode="#,##0\ \ 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11" xfId="0" applyFont="1" applyBorder="1"/>
    <xf numFmtId="189" fontId="2" fillId="0" borderId="0" xfId="0" applyNumberFormat="1" applyFont="1" applyBorder="1" applyAlignment="1">
      <alignment horizontal="left"/>
    </xf>
    <xf numFmtId="3" fontId="2" fillId="0" borderId="0" xfId="1" applyNumberFormat="1" applyFont="1" applyBorder="1" applyAlignment="1">
      <alignment horizontal="left" indent="1"/>
    </xf>
    <xf numFmtId="188" fontId="2" fillId="0" borderId="0" xfId="1" applyNumberFormat="1" applyFont="1" applyBorder="1" applyAlignment="1">
      <alignment horizontal="left" indent="1"/>
    </xf>
    <xf numFmtId="3" fontId="2" fillId="0" borderId="0" xfId="1" applyNumberFormat="1" applyFont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right" indent="1"/>
    </xf>
    <xf numFmtId="3" fontId="4" fillId="0" borderId="5" xfId="1" applyNumberFormat="1" applyFont="1" applyBorder="1" applyAlignment="1">
      <alignment horizontal="right" indent="1"/>
    </xf>
    <xf numFmtId="3" fontId="2" fillId="0" borderId="4" xfId="0" applyNumberFormat="1" applyFont="1" applyBorder="1" applyAlignment="1">
      <alignment horizontal="right" indent="1"/>
    </xf>
    <xf numFmtId="3" fontId="2" fillId="0" borderId="4" xfId="1" applyNumberFormat="1" applyFont="1" applyBorder="1" applyAlignment="1">
      <alignment horizontal="right" indent="1"/>
    </xf>
    <xf numFmtId="3" fontId="2" fillId="0" borderId="5" xfId="1" applyNumberFormat="1" applyFont="1" applyBorder="1" applyAlignment="1">
      <alignment horizontal="right" indent="1"/>
    </xf>
    <xf numFmtId="3" fontId="2" fillId="0" borderId="2" xfId="0" applyNumberFormat="1" applyFont="1" applyBorder="1" applyAlignment="1">
      <alignment horizontal="right" indent="1"/>
    </xf>
    <xf numFmtId="3" fontId="2" fillId="0" borderId="2" xfId="1" applyNumberFormat="1" applyFont="1" applyBorder="1" applyAlignment="1">
      <alignment horizontal="right" indent="1"/>
    </xf>
    <xf numFmtId="3" fontId="2" fillId="0" borderId="3" xfId="1" applyNumberFormat="1" applyFont="1" applyBorder="1" applyAlignment="1">
      <alignment horizontal="right" inden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12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5">
    <cellStyle name="Comma 2" xfId="2"/>
    <cellStyle name="Normal 2" xfId="3"/>
    <cellStyle name="จุลภาค 2" xfId="1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647700</xdr:colOff>
      <xdr:row>0</xdr:row>
      <xdr:rowOff>46797</xdr:rowOff>
    </xdr:from>
    <xdr:to>
      <xdr:col>19</xdr:col>
      <xdr:colOff>85725</xdr:colOff>
      <xdr:row>27</xdr:row>
      <xdr:rowOff>170623</xdr:rowOff>
    </xdr:to>
    <xdr:grpSp>
      <xdr:nvGrpSpPr>
        <xdr:cNvPr id="2" name="Group 222"/>
        <xdr:cNvGrpSpPr>
          <a:grpSpLocks/>
        </xdr:cNvGrpSpPr>
      </xdr:nvGrpSpPr>
      <xdr:grpSpPr bwMode="auto">
        <a:xfrm>
          <a:off x="9229725" y="46797"/>
          <a:ext cx="733425" cy="6457951"/>
          <a:chOff x="983" y="5"/>
          <a:chExt cx="77" cy="69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7"/>
            <a:ext cx="40" cy="2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3" y="5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68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8"/>
  <sheetViews>
    <sheetView showGridLines="0" tabSelected="1" view="pageBreakPreview" zoomScaleNormal="85" zoomScaleSheetLayoutView="100" workbookViewId="0">
      <selection activeCell="K15" sqref="K15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5.42578125" style="1" customWidth="1"/>
    <col min="4" max="4" width="6.140625" style="2" customWidth="1"/>
    <col min="5" max="5" width="5.85546875" style="1" customWidth="1"/>
    <col min="6" max="6" width="9.5703125" style="1" customWidth="1"/>
    <col min="7" max="8" width="12.28515625" style="1" customWidth="1"/>
    <col min="9" max="9" width="9.7109375" style="1" customWidth="1"/>
    <col min="10" max="10" width="12.28515625" style="1" customWidth="1"/>
    <col min="11" max="11" width="12.5703125" style="1" customWidth="1"/>
    <col min="12" max="12" width="9.5703125" style="1" customWidth="1"/>
    <col min="13" max="13" width="12.140625" style="1" customWidth="1"/>
    <col min="14" max="14" width="12.5703125" style="1" customWidth="1"/>
    <col min="15" max="15" width="1.28515625" style="1" customWidth="1"/>
    <col min="16" max="16" width="2.85546875" style="1" customWidth="1"/>
    <col min="17" max="17" width="12.28515625" style="1" customWidth="1"/>
    <col min="18" max="18" width="3" style="1" customWidth="1"/>
    <col min="19" max="19" width="4.140625" style="1" customWidth="1"/>
    <col min="20" max="16384" width="9.140625" style="1"/>
  </cols>
  <sheetData>
    <row r="1" spans="1:17" ht="19.5" customHeight="1" x14ac:dyDescent="0.3">
      <c r="B1" s="24" t="s">
        <v>49</v>
      </c>
      <c r="C1" s="24"/>
      <c r="D1" s="25">
        <v>20.5</v>
      </c>
      <c r="E1" s="24" t="s">
        <v>51</v>
      </c>
    </row>
    <row r="2" spans="1:17" s="3" customFormat="1" ht="17.100000000000001" customHeight="1" x14ac:dyDescent="0.3">
      <c r="B2" s="24" t="s">
        <v>48</v>
      </c>
      <c r="C2" s="24"/>
      <c r="D2" s="25">
        <v>20.5</v>
      </c>
      <c r="E2" s="24" t="s">
        <v>52</v>
      </c>
      <c r="F2" s="1"/>
      <c r="G2" s="1"/>
      <c r="H2" s="1"/>
      <c r="I2" s="1"/>
      <c r="J2" s="1"/>
    </row>
    <row r="3" spans="1:17" ht="16.5" customHeight="1" x14ac:dyDescent="0.3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8" t="s">
        <v>47</v>
      </c>
      <c r="O3" s="3"/>
      <c r="P3" s="23"/>
      <c r="Q3" s="23"/>
    </row>
    <row r="4" spans="1:17" ht="21" customHeight="1" x14ac:dyDescent="0.3">
      <c r="A4" s="28"/>
      <c r="B4" s="22"/>
      <c r="C4" s="22"/>
      <c r="D4" s="22"/>
      <c r="E4" s="21"/>
      <c r="F4" s="45" t="s">
        <v>50</v>
      </c>
      <c r="G4" s="46"/>
      <c r="H4" s="47"/>
      <c r="I4" s="45" t="s">
        <v>46</v>
      </c>
      <c r="J4" s="46"/>
      <c r="K4" s="46"/>
      <c r="L4" s="45" t="s">
        <v>45</v>
      </c>
      <c r="M4" s="46"/>
      <c r="N4" s="47"/>
      <c r="O4" s="29"/>
      <c r="P4" s="20"/>
      <c r="Q4" s="20"/>
    </row>
    <row r="5" spans="1:17" s="3" customFormat="1" ht="21" customHeight="1" x14ac:dyDescent="0.3">
      <c r="A5" s="48" t="s">
        <v>44</v>
      </c>
      <c r="B5" s="48"/>
      <c r="C5" s="48"/>
      <c r="D5" s="48"/>
      <c r="E5" s="49"/>
      <c r="F5" s="19"/>
      <c r="G5" s="18" t="s">
        <v>43</v>
      </c>
      <c r="H5" s="18" t="s">
        <v>42</v>
      </c>
      <c r="I5" s="19"/>
      <c r="J5" s="18" t="s">
        <v>43</v>
      </c>
      <c r="K5" s="18" t="s">
        <v>42</v>
      </c>
      <c r="L5" s="19"/>
      <c r="M5" s="18" t="s">
        <v>43</v>
      </c>
      <c r="N5" s="18" t="s">
        <v>42</v>
      </c>
      <c r="O5" s="48" t="s">
        <v>41</v>
      </c>
      <c r="P5" s="48"/>
      <c r="Q5" s="48"/>
    </row>
    <row r="6" spans="1:17" s="3" customFormat="1" ht="21" customHeight="1" x14ac:dyDescent="0.3">
      <c r="A6" s="14"/>
      <c r="B6" s="14"/>
      <c r="C6" s="14"/>
      <c r="D6" s="14"/>
      <c r="E6" s="17"/>
      <c r="F6" s="16" t="s">
        <v>40</v>
      </c>
      <c r="G6" s="16" t="s">
        <v>39</v>
      </c>
      <c r="H6" s="16" t="s">
        <v>38</v>
      </c>
      <c r="I6" s="16" t="s">
        <v>40</v>
      </c>
      <c r="J6" s="16" t="s">
        <v>39</v>
      </c>
      <c r="K6" s="16" t="s">
        <v>38</v>
      </c>
      <c r="L6" s="16" t="s">
        <v>40</v>
      </c>
      <c r="M6" s="16" t="s">
        <v>39</v>
      </c>
      <c r="N6" s="16" t="s">
        <v>38</v>
      </c>
      <c r="O6" s="15"/>
      <c r="P6" s="14"/>
      <c r="Q6" s="14"/>
    </row>
    <row r="7" spans="1:17" s="3" customFormat="1" ht="18.75" customHeight="1" x14ac:dyDescent="0.3">
      <c r="A7" s="11"/>
      <c r="B7" s="11"/>
      <c r="C7" s="11"/>
      <c r="D7" s="11"/>
      <c r="E7" s="13"/>
      <c r="F7" s="12" t="s">
        <v>34</v>
      </c>
      <c r="G7" s="12" t="s">
        <v>37</v>
      </c>
      <c r="H7" s="12" t="s">
        <v>36</v>
      </c>
      <c r="I7" s="12" t="s">
        <v>34</v>
      </c>
      <c r="J7" s="12" t="s">
        <v>37</v>
      </c>
      <c r="K7" s="12" t="s">
        <v>36</v>
      </c>
      <c r="L7" s="12" t="s">
        <v>34</v>
      </c>
      <c r="M7" s="12" t="s">
        <v>37</v>
      </c>
      <c r="N7" s="12" t="s">
        <v>36</v>
      </c>
      <c r="O7" s="11"/>
      <c r="P7" s="11"/>
      <c r="Q7" s="11"/>
    </row>
    <row r="8" spans="1:17" s="3" customFormat="1" ht="25.5" customHeight="1" x14ac:dyDescent="0.3">
      <c r="A8" s="43" t="s">
        <v>35</v>
      </c>
      <c r="B8" s="43"/>
      <c r="C8" s="43"/>
      <c r="D8" s="43"/>
      <c r="E8" s="44"/>
      <c r="F8" s="35">
        <v>11854</v>
      </c>
      <c r="G8" s="35">
        <v>5236</v>
      </c>
      <c r="H8" s="36">
        <v>6618</v>
      </c>
      <c r="I8" s="35">
        <f>SUM(I9:I25)</f>
        <v>11883</v>
      </c>
      <c r="J8" s="35">
        <f>SUM(J9:J25)</f>
        <v>5271</v>
      </c>
      <c r="K8" s="36">
        <f>SUM(K9:K25)</f>
        <v>6612</v>
      </c>
      <c r="L8" s="35">
        <v>12081</v>
      </c>
      <c r="M8" s="35">
        <v>5382</v>
      </c>
      <c r="N8" s="35">
        <v>6699</v>
      </c>
      <c r="O8" s="43" t="s">
        <v>34</v>
      </c>
      <c r="P8" s="43"/>
      <c r="Q8" s="43"/>
    </row>
    <row r="9" spans="1:17" s="3" customFormat="1" ht="18.75" customHeight="1" x14ac:dyDescent="0.3">
      <c r="A9" s="7" t="s">
        <v>33</v>
      </c>
      <c r="B9" s="8"/>
      <c r="C9" s="8"/>
      <c r="D9" s="8"/>
      <c r="E9" s="8"/>
      <c r="F9" s="37">
        <v>1719</v>
      </c>
      <c r="G9" s="38">
        <v>1141</v>
      </c>
      <c r="H9" s="39">
        <v>578</v>
      </c>
      <c r="I9" s="37">
        <f t="shared" ref="I9:I25" si="0">SUM(J9:K9)</f>
        <v>1698</v>
      </c>
      <c r="J9" s="38">
        <v>1082</v>
      </c>
      <c r="K9" s="39">
        <v>616</v>
      </c>
      <c r="L9" s="37">
        <v>1652</v>
      </c>
      <c r="M9" s="37">
        <v>1073</v>
      </c>
      <c r="N9" s="37">
        <v>579</v>
      </c>
      <c r="O9" s="8"/>
      <c r="P9" s="9" t="s">
        <v>32</v>
      </c>
      <c r="Q9" s="10"/>
    </row>
    <row r="10" spans="1:17" s="3" customFormat="1" ht="18.75" customHeight="1" x14ac:dyDescent="0.3">
      <c r="A10" s="7" t="s">
        <v>31</v>
      </c>
      <c r="B10" s="8"/>
      <c r="C10" s="8"/>
      <c r="D10" s="8"/>
      <c r="E10" s="8"/>
      <c r="F10" s="37">
        <v>397</v>
      </c>
      <c r="G10" s="38">
        <v>257</v>
      </c>
      <c r="H10" s="39">
        <v>141</v>
      </c>
      <c r="I10" s="37">
        <f t="shared" si="0"/>
        <v>386</v>
      </c>
      <c r="J10" s="38">
        <v>252</v>
      </c>
      <c r="K10" s="39">
        <v>134</v>
      </c>
      <c r="L10" s="37">
        <v>402</v>
      </c>
      <c r="M10" s="37">
        <v>272</v>
      </c>
      <c r="N10" s="37">
        <v>130</v>
      </c>
      <c r="O10" s="8"/>
      <c r="P10" s="9" t="s">
        <v>30</v>
      </c>
      <c r="Q10" s="10"/>
    </row>
    <row r="11" spans="1:17" s="3" customFormat="1" ht="18.75" customHeight="1" x14ac:dyDescent="0.3">
      <c r="A11" s="7" t="s">
        <v>29</v>
      </c>
      <c r="B11" s="8"/>
      <c r="C11" s="8"/>
      <c r="D11" s="8"/>
      <c r="E11" s="8"/>
      <c r="F11" s="37">
        <v>815</v>
      </c>
      <c r="G11" s="38">
        <v>465</v>
      </c>
      <c r="H11" s="39">
        <v>350</v>
      </c>
      <c r="I11" s="37">
        <f t="shared" si="0"/>
        <v>843</v>
      </c>
      <c r="J11" s="38">
        <v>500</v>
      </c>
      <c r="K11" s="39">
        <v>343</v>
      </c>
      <c r="L11" s="37">
        <v>867</v>
      </c>
      <c r="M11" s="37">
        <v>520</v>
      </c>
      <c r="N11" s="37">
        <v>347</v>
      </c>
      <c r="O11" s="8"/>
      <c r="P11" s="9" t="s">
        <v>28</v>
      </c>
      <c r="Q11" s="10"/>
    </row>
    <row r="12" spans="1:17" s="3" customFormat="1" ht="18.75" customHeight="1" x14ac:dyDescent="0.3">
      <c r="A12" s="7" t="s">
        <v>27</v>
      </c>
      <c r="B12" s="8"/>
      <c r="C12" s="8"/>
      <c r="D12" s="8"/>
      <c r="E12" s="10"/>
      <c r="F12" s="37">
        <v>465</v>
      </c>
      <c r="G12" s="38">
        <v>207</v>
      </c>
      <c r="H12" s="39">
        <v>258</v>
      </c>
      <c r="I12" s="37">
        <f t="shared" si="0"/>
        <v>467</v>
      </c>
      <c r="J12" s="38">
        <v>208</v>
      </c>
      <c r="K12" s="39">
        <v>259</v>
      </c>
      <c r="L12" s="37">
        <v>484</v>
      </c>
      <c r="M12" s="37">
        <v>214</v>
      </c>
      <c r="N12" s="37">
        <v>270</v>
      </c>
      <c r="O12" s="8"/>
      <c r="P12" s="9" t="s">
        <v>26</v>
      </c>
      <c r="Q12" s="10"/>
    </row>
    <row r="13" spans="1:17" s="3" customFormat="1" ht="18.75" customHeight="1" x14ac:dyDescent="0.3">
      <c r="A13" s="7" t="s">
        <v>25</v>
      </c>
      <c r="B13" s="8"/>
      <c r="C13" s="8"/>
      <c r="D13" s="8"/>
      <c r="E13" s="10"/>
      <c r="F13" s="37">
        <v>494</v>
      </c>
      <c r="G13" s="38">
        <v>177</v>
      </c>
      <c r="H13" s="39">
        <v>317</v>
      </c>
      <c r="I13" s="37">
        <f t="shared" si="0"/>
        <v>438</v>
      </c>
      <c r="J13" s="38">
        <v>172</v>
      </c>
      <c r="K13" s="39">
        <v>266</v>
      </c>
      <c r="L13" s="37">
        <v>449</v>
      </c>
      <c r="M13" s="37">
        <v>180</v>
      </c>
      <c r="N13" s="37">
        <v>269</v>
      </c>
      <c r="O13" s="8"/>
      <c r="P13" s="9" t="s">
        <v>24</v>
      </c>
      <c r="Q13" s="10"/>
    </row>
    <row r="14" spans="1:17" s="3" customFormat="1" ht="18.75" customHeight="1" x14ac:dyDescent="0.3">
      <c r="A14" s="7" t="s">
        <v>23</v>
      </c>
      <c r="B14" s="8"/>
      <c r="C14" s="8"/>
      <c r="D14" s="8"/>
      <c r="E14" s="10"/>
      <c r="F14" s="37">
        <v>445</v>
      </c>
      <c r="G14" s="38">
        <v>117</v>
      </c>
      <c r="H14" s="39">
        <v>327</v>
      </c>
      <c r="I14" s="37">
        <f t="shared" si="0"/>
        <v>449</v>
      </c>
      <c r="J14" s="38">
        <v>133</v>
      </c>
      <c r="K14" s="39">
        <v>316</v>
      </c>
      <c r="L14" s="37">
        <v>453</v>
      </c>
      <c r="M14" s="37">
        <v>127</v>
      </c>
      <c r="N14" s="37">
        <v>326</v>
      </c>
      <c r="O14" s="8"/>
      <c r="P14" s="9" t="s">
        <v>22</v>
      </c>
      <c r="Q14" s="10"/>
    </row>
    <row r="15" spans="1:17" s="3" customFormat="1" ht="18.75" customHeight="1" x14ac:dyDescent="0.3">
      <c r="A15" s="7" t="s">
        <v>21</v>
      </c>
      <c r="B15" s="8"/>
      <c r="C15" s="8"/>
      <c r="D15" s="8"/>
      <c r="E15" s="10"/>
      <c r="F15" s="37">
        <v>524</v>
      </c>
      <c r="G15" s="38">
        <v>322</v>
      </c>
      <c r="H15" s="39">
        <v>202</v>
      </c>
      <c r="I15" s="37">
        <f t="shared" si="0"/>
        <v>480</v>
      </c>
      <c r="J15" s="38">
        <v>282</v>
      </c>
      <c r="K15" s="39">
        <v>198</v>
      </c>
      <c r="L15" s="37">
        <v>495</v>
      </c>
      <c r="M15" s="37">
        <v>291</v>
      </c>
      <c r="N15" s="37">
        <v>204</v>
      </c>
      <c r="O15" s="8"/>
      <c r="P15" s="9" t="s">
        <v>20</v>
      </c>
      <c r="Q15" s="10"/>
    </row>
    <row r="16" spans="1:17" s="3" customFormat="1" ht="18.75" customHeight="1" x14ac:dyDescent="0.3">
      <c r="A16" s="7" t="s">
        <v>19</v>
      </c>
      <c r="B16" s="8"/>
      <c r="C16" s="8"/>
      <c r="D16" s="8"/>
      <c r="E16" s="8"/>
      <c r="F16" s="37">
        <v>1192</v>
      </c>
      <c r="G16" s="38">
        <v>639</v>
      </c>
      <c r="H16" s="39">
        <v>553</v>
      </c>
      <c r="I16" s="37">
        <f t="shared" si="0"/>
        <v>1133</v>
      </c>
      <c r="J16" s="38">
        <v>661</v>
      </c>
      <c r="K16" s="39">
        <v>472</v>
      </c>
      <c r="L16" s="37">
        <v>1180</v>
      </c>
      <c r="M16" s="37">
        <v>667</v>
      </c>
      <c r="N16" s="37">
        <v>513</v>
      </c>
      <c r="O16" s="8"/>
      <c r="P16" s="9" t="s">
        <v>18</v>
      </c>
      <c r="Q16" s="10"/>
    </row>
    <row r="17" spans="1:24" s="3" customFormat="1" ht="18.75" customHeight="1" x14ac:dyDescent="0.3">
      <c r="A17" s="7" t="s">
        <v>17</v>
      </c>
      <c r="B17" s="8"/>
      <c r="C17" s="8"/>
      <c r="D17" s="8"/>
      <c r="E17" s="8"/>
      <c r="F17" s="37">
        <v>219</v>
      </c>
      <c r="G17" s="38">
        <v>30</v>
      </c>
      <c r="H17" s="39">
        <v>190</v>
      </c>
      <c r="I17" s="37">
        <f>SUM(J17:K17)</f>
        <v>211</v>
      </c>
      <c r="J17" s="38">
        <v>29</v>
      </c>
      <c r="K17" s="39">
        <v>182</v>
      </c>
      <c r="L17" s="37">
        <v>219</v>
      </c>
      <c r="M17" s="37">
        <v>29</v>
      </c>
      <c r="N17" s="37">
        <v>190</v>
      </c>
      <c r="O17" s="8"/>
      <c r="P17" s="9" t="s">
        <v>16</v>
      </c>
      <c r="Q17" s="10"/>
    </row>
    <row r="18" spans="1:24" s="3" customFormat="1" ht="18.75" customHeight="1" x14ac:dyDescent="0.3">
      <c r="A18" s="7" t="s">
        <v>15</v>
      </c>
      <c r="B18" s="8"/>
      <c r="C18" s="8"/>
      <c r="D18" s="8"/>
      <c r="E18" s="8"/>
      <c r="F18" s="37">
        <v>1084</v>
      </c>
      <c r="G18" s="38">
        <v>347</v>
      </c>
      <c r="H18" s="39">
        <v>737</v>
      </c>
      <c r="I18" s="37">
        <f t="shared" si="0"/>
        <v>1108</v>
      </c>
      <c r="J18" s="38">
        <v>356</v>
      </c>
      <c r="K18" s="39">
        <v>752</v>
      </c>
      <c r="L18" s="37">
        <v>1131</v>
      </c>
      <c r="M18" s="37">
        <v>363</v>
      </c>
      <c r="N18" s="37">
        <v>768</v>
      </c>
      <c r="O18" s="8"/>
      <c r="P18" s="9" t="s">
        <v>14</v>
      </c>
      <c r="Q18" s="10"/>
    </row>
    <row r="19" spans="1:24" s="3" customFormat="1" ht="18.75" customHeight="1" x14ac:dyDescent="0.3">
      <c r="A19" s="7" t="s">
        <v>13</v>
      </c>
      <c r="B19" s="8"/>
      <c r="C19" s="8"/>
      <c r="D19" s="8"/>
      <c r="E19" s="8"/>
      <c r="F19" s="37">
        <v>314</v>
      </c>
      <c r="G19" s="38">
        <v>80</v>
      </c>
      <c r="H19" s="39">
        <v>234</v>
      </c>
      <c r="I19" s="37">
        <f t="shared" si="0"/>
        <v>316</v>
      </c>
      <c r="J19" s="38">
        <v>82</v>
      </c>
      <c r="K19" s="39">
        <v>234</v>
      </c>
      <c r="L19" s="37">
        <v>316</v>
      </c>
      <c r="M19" s="37">
        <v>78</v>
      </c>
      <c r="N19" s="37">
        <v>238</v>
      </c>
      <c r="O19" s="8"/>
      <c r="P19" s="9" t="s">
        <v>12</v>
      </c>
      <c r="Q19" s="10"/>
    </row>
    <row r="20" spans="1:24" s="3" customFormat="1" ht="18.75" customHeight="1" x14ac:dyDescent="0.3">
      <c r="A20" s="7" t="s">
        <v>11</v>
      </c>
      <c r="B20" s="8"/>
      <c r="C20" s="8"/>
      <c r="D20" s="8"/>
      <c r="E20" s="8"/>
      <c r="F20" s="37">
        <v>670</v>
      </c>
      <c r="G20" s="38">
        <v>229</v>
      </c>
      <c r="H20" s="39">
        <v>441</v>
      </c>
      <c r="I20" s="37">
        <f t="shared" si="0"/>
        <v>712</v>
      </c>
      <c r="J20" s="38">
        <v>249</v>
      </c>
      <c r="K20" s="39">
        <v>463</v>
      </c>
      <c r="L20" s="37">
        <v>703</v>
      </c>
      <c r="M20" s="37">
        <v>241</v>
      </c>
      <c r="N20" s="37">
        <v>462</v>
      </c>
      <c r="O20" s="8"/>
      <c r="P20" s="9" t="s">
        <v>10</v>
      </c>
      <c r="Q20" s="10"/>
    </row>
    <row r="21" spans="1:24" s="3" customFormat="1" ht="18.75" customHeight="1" x14ac:dyDescent="0.3">
      <c r="A21" s="7" t="s">
        <v>9</v>
      </c>
      <c r="B21" s="8"/>
      <c r="C21" s="8"/>
      <c r="D21" s="8"/>
      <c r="E21" s="8"/>
      <c r="F21" s="37">
        <v>620</v>
      </c>
      <c r="G21" s="38">
        <v>257</v>
      </c>
      <c r="H21" s="39">
        <v>363</v>
      </c>
      <c r="I21" s="37">
        <f t="shared" si="0"/>
        <v>672</v>
      </c>
      <c r="J21" s="38">
        <v>294</v>
      </c>
      <c r="K21" s="39">
        <v>378</v>
      </c>
      <c r="L21" s="37">
        <v>640</v>
      </c>
      <c r="M21" s="37">
        <v>279</v>
      </c>
      <c r="N21" s="37">
        <v>361</v>
      </c>
      <c r="O21" s="8"/>
      <c r="P21" s="9" t="s">
        <v>8</v>
      </c>
      <c r="Q21" s="10"/>
    </row>
    <row r="22" spans="1:24" s="3" customFormat="1" ht="18.75" customHeight="1" x14ac:dyDescent="0.3">
      <c r="A22" s="7" t="s">
        <v>7</v>
      </c>
      <c r="B22" s="8"/>
      <c r="C22" s="8"/>
      <c r="D22" s="8"/>
      <c r="E22" s="8"/>
      <c r="F22" s="37">
        <v>583</v>
      </c>
      <c r="G22" s="38">
        <v>202</v>
      </c>
      <c r="H22" s="39">
        <v>381</v>
      </c>
      <c r="I22" s="37">
        <f t="shared" si="0"/>
        <v>576</v>
      </c>
      <c r="J22" s="38">
        <v>191</v>
      </c>
      <c r="K22" s="39">
        <v>385</v>
      </c>
      <c r="L22" s="37">
        <v>578</v>
      </c>
      <c r="M22" s="37">
        <v>195</v>
      </c>
      <c r="N22" s="37">
        <v>383</v>
      </c>
      <c r="O22" s="8"/>
      <c r="P22" s="9" t="s">
        <v>6</v>
      </c>
      <c r="Q22" s="10"/>
    </row>
    <row r="23" spans="1:24" s="3" customFormat="1" ht="18.75" customHeight="1" x14ac:dyDescent="0.3">
      <c r="A23" s="7" t="s">
        <v>5</v>
      </c>
      <c r="B23" s="8"/>
      <c r="C23" s="8"/>
      <c r="D23" s="8"/>
      <c r="E23" s="8"/>
      <c r="F23" s="37">
        <v>867</v>
      </c>
      <c r="G23" s="38">
        <v>336</v>
      </c>
      <c r="H23" s="39">
        <v>531</v>
      </c>
      <c r="I23" s="37">
        <f t="shared" si="0"/>
        <v>867</v>
      </c>
      <c r="J23" s="38">
        <v>335</v>
      </c>
      <c r="K23" s="39">
        <v>532</v>
      </c>
      <c r="L23" s="37">
        <v>927</v>
      </c>
      <c r="M23" s="37">
        <v>372</v>
      </c>
      <c r="N23" s="37">
        <v>555</v>
      </c>
      <c r="O23" s="8"/>
      <c r="P23" s="9" t="s">
        <v>4</v>
      </c>
      <c r="Q23" s="10"/>
    </row>
    <row r="24" spans="1:24" s="3" customFormat="1" ht="18.75" customHeight="1" x14ac:dyDescent="0.3">
      <c r="A24" s="7" t="s">
        <v>3</v>
      </c>
      <c r="B24" s="8"/>
      <c r="C24" s="8"/>
      <c r="D24" s="8"/>
      <c r="E24" s="8"/>
      <c r="F24" s="37">
        <v>543</v>
      </c>
      <c r="G24" s="38">
        <v>190</v>
      </c>
      <c r="H24" s="39">
        <v>352</v>
      </c>
      <c r="I24" s="37">
        <f t="shared" si="0"/>
        <v>543</v>
      </c>
      <c r="J24" s="38">
        <v>188</v>
      </c>
      <c r="K24" s="39">
        <v>355</v>
      </c>
      <c r="L24" s="37">
        <v>542</v>
      </c>
      <c r="M24" s="37">
        <v>187</v>
      </c>
      <c r="N24" s="37">
        <v>355</v>
      </c>
      <c r="O24" s="8"/>
      <c r="P24" s="9" t="s">
        <v>2</v>
      </c>
      <c r="Q24" s="8"/>
    </row>
    <row r="25" spans="1:24" s="3" customFormat="1" ht="18.75" customHeight="1" x14ac:dyDescent="0.3">
      <c r="A25" s="7" t="s">
        <v>1</v>
      </c>
      <c r="B25" s="5"/>
      <c r="C25" s="5"/>
      <c r="D25" s="5"/>
      <c r="E25" s="5"/>
      <c r="F25" s="40">
        <v>903</v>
      </c>
      <c r="G25" s="41">
        <v>240</v>
      </c>
      <c r="H25" s="42">
        <v>663</v>
      </c>
      <c r="I25" s="40">
        <f t="shared" si="0"/>
        <v>984</v>
      </c>
      <c r="J25" s="41">
        <v>257</v>
      </c>
      <c r="K25" s="42">
        <v>727</v>
      </c>
      <c r="L25" s="40">
        <v>1043</v>
      </c>
      <c r="M25" s="40">
        <v>294</v>
      </c>
      <c r="N25" s="40">
        <v>749</v>
      </c>
      <c r="O25" s="5"/>
      <c r="P25" s="6" t="s">
        <v>0</v>
      </c>
      <c r="Q25" s="5"/>
    </row>
    <row r="26" spans="1:24" s="4" customFormat="1" ht="2.85" customHeight="1" x14ac:dyDescent="0.3">
      <c r="A26" s="9"/>
      <c r="B26" s="8"/>
      <c r="C26" s="8"/>
      <c r="D26" s="8"/>
      <c r="E26" s="8"/>
      <c r="F26" s="30"/>
      <c r="G26" s="8"/>
      <c r="H26" s="31"/>
      <c r="I26" s="31"/>
      <c r="J26" s="32"/>
      <c r="K26" s="32"/>
      <c r="L26" s="33"/>
      <c r="M26" s="33"/>
      <c r="N26" s="34"/>
      <c r="O26" s="8"/>
      <c r="P26" s="9"/>
      <c r="Q26" s="8"/>
      <c r="X26" s="3"/>
    </row>
    <row r="27" spans="1:24" s="3" customFormat="1" ht="18.600000000000001" customHeight="1" x14ac:dyDescent="0.3">
      <c r="B27" s="50" t="s">
        <v>53</v>
      </c>
      <c r="C27" s="50"/>
      <c r="D27" s="3" t="s">
        <v>55</v>
      </c>
      <c r="N27" s="4"/>
      <c r="O27" s="4"/>
    </row>
    <row r="28" spans="1:24" s="3" customFormat="1" ht="18.600000000000001" customHeight="1" x14ac:dyDescent="0.3">
      <c r="B28" s="50" t="s">
        <v>54</v>
      </c>
      <c r="C28" s="50"/>
      <c r="D28" s="3" t="s">
        <v>56</v>
      </c>
    </row>
  </sheetData>
  <mergeCells count="9">
    <mergeCell ref="B27:C27"/>
    <mergeCell ref="B28:C28"/>
    <mergeCell ref="A8:E8"/>
    <mergeCell ref="O8:Q8"/>
    <mergeCell ref="F4:H4"/>
    <mergeCell ref="I4:K4"/>
    <mergeCell ref="L4:N4"/>
    <mergeCell ref="A5:E5"/>
    <mergeCell ref="O5:Q5"/>
  </mergeCells>
  <pageMargins left="0.55118110236220497" right="0.35433070866141703" top="1.01" bottom="0.28000000000000003" header="0.511811023622047" footer="0.19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KKD Windows7 V.11_x86</cp:lastModifiedBy>
  <cp:lastPrinted>2017-06-15T08:31:25Z</cp:lastPrinted>
  <dcterms:created xsi:type="dcterms:W3CDTF">2016-10-05T07:14:35Z</dcterms:created>
  <dcterms:modified xsi:type="dcterms:W3CDTF">2017-06-22T05:07:14Z</dcterms:modified>
</cp:coreProperties>
</file>