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4" sheetId="1" r:id="rId1"/>
  </sheets>
  <definedNames>
    <definedName name="_xlnm.Print_Area" localSheetId="0">'T-18.4'!$A$1:$O$30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E26" i="1"/>
  <c r="E25"/>
  <c r="E24"/>
  <c r="E23"/>
  <c r="E22"/>
  <c r="E21"/>
  <c r="E20"/>
  <c r="E19"/>
  <c r="E18"/>
  <c r="E17"/>
  <c r="E16"/>
  <c r="E15"/>
  <c r="E14"/>
  <c r="E13"/>
  <c r="E12"/>
  <c r="E11"/>
  <c r="E10"/>
  <c r="L9"/>
  <c r="K9"/>
  <c r="J9"/>
  <c r="I9"/>
  <c r="G9"/>
  <c r="F9"/>
  <c r="E9" s="1"/>
</calcChain>
</file>

<file path=xl/sharedStrings.xml><?xml version="1.0" encoding="utf-8"?>
<sst xmlns="http://schemas.openxmlformats.org/spreadsheetml/2006/main" count="153" uniqueCount="66">
  <si>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</si>
  <si>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</si>
  <si>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</si>
  <si>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</si>
  <si>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</si>
  <si>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</si>
  <si>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</si>
  <si>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</si>
  <si>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</si>
  <si>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</si>
  <si>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</si>
  <si>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</si>
  <si>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</si>
  <si>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</si>
  <si>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</si>
  <si>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</si>
  <si>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</si>
  <si>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</si>
  <si>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</si>
  <si>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</si>
  <si>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</si>
  <si>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</si>
  <si>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</si>
  <si>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</si>
  <si>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</si>
  <si>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</si>
  <si>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</si>
  <si>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</si>
  <si>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</si>
  <si>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</si>
  <si>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</si>
  <si>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</si>
  <si>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</si>
  <si>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</si>
  <si>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</si>
  <si>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</si>
  <si>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</si>
  <si>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</si>
  <si>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</si>
  <si>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</si>
  <si>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</si>
  <si>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</si>
  <si>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</si>
  <si>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</si>
  <si>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</si>
  <si>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</si>
  <si>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</si>
  <si>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</si>
  <si>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</si>
  <si>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</si>
  <si>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</si>
  <si>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</si>
  <si>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</si>
  <si>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</si>
  <si>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</si>
  <si>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</si>
  <si>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</si>
  <si>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</si>
  <si>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</si>
  <si>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</si>
  <si>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</si>
  <si>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</si>
  <si>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</si>
  <si>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</si>
  <si>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สำนักงานสหกรณ์จังหวัดสุรินทร์</t>
  </si>
  <si>
    <t xml:space="preserve"> Source:  Surin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</si>
</sst>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right" indent="3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/>
    <xf numFmtId="0" fontId="4" fillId="0" borderId="7" xfId="0" applyFont="1" applyBorder="1" applyAlignment="1">
      <alignment horizontal="right" indent="3"/>
    </xf>
    <xf numFmtId="0" fontId="4" fillId="0" borderId="0" xfId="0" applyFont="1" applyBorder="1"/>
    <xf numFmtId="0" fontId="4" fillId="0" borderId="0" xfId="0" applyFont="1" applyBorder="1" applyAlignment="1">
      <alignment horizontal="right" indent="3"/>
    </xf>
    <xf numFmtId="0" fontId="4" fillId="0" borderId="0" xfId="0" applyFont="1" applyBorder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4" fillId="0" borderId="11" xfId="0" applyFont="1" applyBorder="1" applyAlignment="1">
      <alignment horizontal="right" indent="3"/>
    </xf>
    <xf numFmtId="0" fontId="4" fillId="0" borderId="1" xfId="0" applyFont="1" applyBorder="1" applyAlignment="1">
      <alignment horizontal="right" indent="3"/>
    </xf>
    <xf numFmtId="0" fontId="6" fillId="0" borderId="0" xfId="0" applyFont="1"/>
    <xf numFmtId="0" fontId="4" fillId="0" borderId="0" xfId="0" applyFont="1" applyAlignme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0"/>
  <sheetViews>
    <sheetView tabSelected="1" view="pageBreakPreview" zoomScale="96" zoomScaleSheetLayoutView="96" workbookViewId="0">
      <selection activeCell="C19" sqref="C19"/>
    </sheetView>
  </sheetViews>
  <sheetFormatPr defaultRowHeight="18.75"/>
  <cols>
    <col min="1" max="1" width="1.7109375" style="49" customWidth="1"/>
    <col min="2" max="2" width="6" style="49" customWidth="1"/>
    <col min="3" max="3" width="4.5703125" style="49" customWidth="1"/>
    <col min="4" max="4" width="8.28515625" style="49" customWidth="1"/>
    <col min="5" max="5" width="13.5703125" style="49" customWidth="1"/>
    <col min="6" max="7" width="11.85546875" style="49" customWidth="1"/>
    <col min="8" max="8" width="13.5703125" style="49" customWidth="1"/>
    <col min="9" max="9" width="13.140625" style="49" customWidth="1"/>
    <col min="10" max="12" width="11.85546875" style="49" customWidth="1"/>
    <col min="13" max="13" width="21" style="44" customWidth="1"/>
    <col min="14" max="14" width="2.7109375" style="49" customWidth="1"/>
    <col min="15" max="15" width="5.42578125" style="49" customWidth="1"/>
    <col min="16" max="16384" width="9.140625" style="49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37" customFormat="1" ht="17.25">
      <c r="A9" s="34" t="s">
        <v>28</v>
      </c>
      <c r="B9" s="34"/>
      <c r="C9" s="34"/>
      <c r="D9" s="34"/>
      <c r="E9" s="35">
        <f>F9+G9+I9+J9+K9+L9</f>
        <v>113</v>
      </c>
      <c r="F9" s="35">
        <f t="shared" ref="F9" si="0">F10+F11+F12+F13+F14+F15+F16+F17+F18+F19+F20+F21+F22+F23+F24+F25+F26</f>
        <v>81</v>
      </c>
      <c r="G9" s="35">
        <f>G10</f>
        <v>1</v>
      </c>
      <c r="H9" s="35" t="s">
        <v>29</v>
      </c>
      <c r="I9" s="35">
        <f>I10</f>
        <v>10</v>
      </c>
      <c r="J9" s="35">
        <f>J10+J11+J14+J18+J19+J25+J26</f>
        <v>11</v>
      </c>
      <c r="K9" s="35">
        <f>K10+K12</f>
        <v>2</v>
      </c>
      <c r="L9" s="35">
        <f>L10+L12+L16+L18+L25</f>
        <v>8</v>
      </c>
      <c r="M9" s="36" t="s">
        <v>20</v>
      </c>
    </row>
    <row r="10" spans="1:13" s="37" customFormat="1" ht="18.600000000000001" customHeight="1">
      <c r="B10" s="38" t="s">
        <v>30</v>
      </c>
      <c r="E10" s="39">
        <f>F10+G10+I10+J10+K10+L10</f>
        <v>33</v>
      </c>
      <c r="F10" s="39">
        <v>13</v>
      </c>
      <c r="G10" s="39">
        <v>1</v>
      </c>
      <c r="H10" s="39" t="s">
        <v>29</v>
      </c>
      <c r="I10" s="39">
        <v>10</v>
      </c>
      <c r="J10" s="39">
        <v>4</v>
      </c>
      <c r="K10" s="39">
        <v>1</v>
      </c>
      <c r="L10" s="39">
        <v>4</v>
      </c>
      <c r="M10" s="40" t="s">
        <v>31</v>
      </c>
    </row>
    <row r="11" spans="1:13" s="37" customFormat="1" ht="18.600000000000001" customHeight="1">
      <c r="A11" s="27"/>
      <c r="B11" s="38" t="s">
        <v>32</v>
      </c>
      <c r="C11" s="18"/>
      <c r="D11" s="27"/>
      <c r="E11" s="39">
        <f>F11+J11</f>
        <v>9</v>
      </c>
      <c r="F11" s="39">
        <v>8</v>
      </c>
      <c r="G11" s="39" t="s">
        <v>29</v>
      </c>
      <c r="H11" s="41" t="s">
        <v>29</v>
      </c>
      <c r="I11" s="39" t="s">
        <v>29</v>
      </c>
      <c r="J11" s="39">
        <v>1</v>
      </c>
      <c r="K11" s="41" t="s">
        <v>29</v>
      </c>
      <c r="L11" s="39" t="s">
        <v>29</v>
      </c>
      <c r="M11" s="40" t="s">
        <v>33</v>
      </c>
    </row>
    <row r="12" spans="1:13" s="37" customFormat="1" ht="18.600000000000001" customHeight="1">
      <c r="A12" s="27"/>
      <c r="B12" s="42" t="s">
        <v>34</v>
      </c>
      <c r="C12" s="18"/>
      <c r="D12" s="27"/>
      <c r="E12" s="39">
        <f>F12+K12+L12</f>
        <v>11</v>
      </c>
      <c r="F12" s="39">
        <v>9</v>
      </c>
      <c r="G12" s="39" t="s">
        <v>29</v>
      </c>
      <c r="H12" s="41" t="s">
        <v>29</v>
      </c>
      <c r="I12" s="39" t="s">
        <v>29</v>
      </c>
      <c r="J12" s="39" t="s">
        <v>29</v>
      </c>
      <c r="K12" s="41">
        <v>1</v>
      </c>
      <c r="L12" s="39">
        <v>1</v>
      </c>
      <c r="M12" s="40" t="s">
        <v>35</v>
      </c>
    </row>
    <row r="13" spans="1:13" s="37" customFormat="1" ht="18.600000000000001" customHeight="1">
      <c r="A13" s="27"/>
      <c r="B13" s="42" t="s">
        <v>36</v>
      </c>
      <c r="C13" s="27"/>
      <c r="D13" s="27"/>
      <c r="E13" s="39">
        <f>F13</f>
        <v>2</v>
      </c>
      <c r="F13" s="39">
        <v>2</v>
      </c>
      <c r="G13" s="39" t="s">
        <v>29</v>
      </c>
      <c r="H13" s="41" t="s">
        <v>29</v>
      </c>
      <c r="I13" s="39" t="s">
        <v>29</v>
      </c>
      <c r="J13" s="39" t="s">
        <v>29</v>
      </c>
      <c r="K13" s="41" t="s">
        <v>29</v>
      </c>
      <c r="L13" s="39" t="s">
        <v>29</v>
      </c>
      <c r="M13" s="40" t="s">
        <v>37</v>
      </c>
    </row>
    <row r="14" spans="1:13" s="37" customFormat="1" ht="18.600000000000001" customHeight="1">
      <c r="A14" s="43"/>
      <c r="B14" s="38" t="s">
        <v>38</v>
      </c>
      <c r="C14" s="43"/>
      <c r="D14" s="43"/>
      <c r="E14" s="39">
        <f>F14+J14</f>
        <v>13</v>
      </c>
      <c r="F14" s="39">
        <v>12</v>
      </c>
      <c r="G14" s="39" t="s">
        <v>29</v>
      </c>
      <c r="H14" s="41" t="s">
        <v>29</v>
      </c>
      <c r="I14" s="39" t="s">
        <v>29</v>
      </c>
      <c r="J14" s="39">
        <v>1</v>
      </c>
      <c r="K14" s="41" t="s">
        <v>29</v>
      </c>
      <c r="L14" s="39" t="s">
        <v>29</v>
      </c>
      <c r="M14" s="40" t="s">
        <v>39</v>
      </c>
    </row>
    <row r="15" spans="1:13" s="37" customFormat="1" ht="18.600000000000001" customHeight="1">
      <c r="A15" s="43"/>
      <c r="B15" s="42" t="s">
        <v>40</v>
      </c>
      <c r="C15" s="43"/>
      <c r="D15" s="43"/>
      <c r="E15" s="39">
        <f>F15</f>
        <v>6</v>
      </c>
      <c r="F15" s="39">
        <v>6</v>
      </c>
      <c r="G15" s="39" t="s">
        <v>29</v>
      </c>
      <c r="H15" s="41" t="s">
        <v>29</v>
      </c>
      <c r="I15" s="39" t="s">
        <v>29</v>
      </c>
      <c r="J15" s="39" t="s">
        <v>29</v>
      </c>
      <c r="K15" s="41" t="s">
        <v>29</v>
      </c>
      <c r="L15" s="39" t="s">
        <v>29</v>
      </c>
      <c r="M15" s="40" t="s">
        <v>41</v>
      </c>
    </row>
    <row r="16" spans="1:13" s="37" customFormat="1" ht="18.600000000000001" customHeight="1">
      <c r="A16" s="43"/>
      <c r="B16" s="18" t="s">
        <v>42</v>
      </c>
      <c r="C16" s="43"/>
      <c r="D16" s="43"/>
      <c r="E16" s="39">
        <f>F16+L16</f>
        <v>6</v>
      </c>
      <c r="F16" s="39">
        <v>5</v>
      </c>
      <c r="G16" s="39" t="s">
        <v>29</v>
      </c>
      <c r="H16" s="41" t="s">
        <v>29</v>
      </c>
      <c r="I16" s="39" t="s">
        <v>29</v>
      </c>
      <c r="J16" s="39" t="s">
        <v>29</v>
      </c>
      <c r="K16" s="41" t="s">
        <v>29</v>
      </c>
      <c r="L16" s="39">
        <v>1</v>
      </c>
      <c r="M16" s="40" t="s">
        <v>43</v>
      </c>
    </row>
    <row r="17" spans="1:13" s="37" customFormat="1" ht="18.600000000000001" customHeight="1">
      <c r="A17" s="43"/>
      <c r="B17" s="42" t="s">
        <v>44</v>
      </c>
      <c r="C17" s="43"/>
      <c r="D17" s="43"/>
      <c r="E17" s="39">
        <f>F17</f>
        <v>1</v>
      </c>
      <c r="F17" s="39">
        <v>1</v>
      </c>
      <c r="G17" s="39" t="s">
        <v>29</v>
      </c>
      <c r="H17" s="41" t="s">
        <v>29</v>
      </c>
      <c r="I17" s="39" t="s">
        <v>29</v>
      </c>
      <c r="J17" s="39" t="s">
        <v>29</v>
      </c>
      <c r="K17" s="41" t="s">
        <v>29</v>
      </c>
      <c r="L17" s="39" t="s">
        <v>29</v>
      </c>
      <c r="M17" s="40" t="s">
        <v>45</v>
      </c>
    </row>
    <row r="18" spans="1:13" s="37" customFormat="1" ht="18.600000000000001" customHeight="1">
      <c r="A18" s="43"/>
      <c r="B18" s="42" t="s">
        <v>46</v>
      </c>
      <c r="C18" s="43"/>
      <c r="D18" s="43"/>
      <c r="E18" s="39">
        <f>F18+L18+J18</f>
        <v>8</v>
      </c>
      <c r="F18" s="39">
        <v>6</v>
      </c>
      <c r="G18" s="39" t="s">
        <v>29</v>
      </c>
      <c r="H18" s="41" t="s">
        <v>29</v>
      </c>
      <c r="I18" s="39" t="s">
        <v>29</v>
      </c>
      <c r="J18" s="39">
        <v>1</v>
      </c>
      <c r="K18" s="41" t="s">
        <v>29</v>
      </c>
      <c r="L18" s="39">
        <v>1</v>
      </c>
      <c r="M18" s="40" t="s">
        <v>47</v>
      </c>
    </row>
    <row r="19" spans="1:13" s="37" customFormat="1" ht="18.600000000000001" customHeight="1">
      <c r="A19" s="43"/>
      <c r="B19" s="42" t="s">
        <v>48</v>
      </c>
      <c r="C19" s="43"/>
      <c r="D19" s="43"/>
      <c r="E19" s="39">
        <f>F19+J19</f>
        <v>9</v>
      </c>
      <c r="F19" s="39">
        <v>7</v>
      </c>
      <c r="G19" s="39" t="s">
        <v>29</v>
      </c>
      <c r="H19" s="41" t="s">
        <v>29</v>
      </c>
      <c r="I19" s="39" t="s">
        <v>29</v>
      </c>
      <c r="J19" s="39">
        <v>2</v>
      </c>
      <c r="K19" s="41" t="s">
        <v>29</v>
      </c>
      <c r="L19" s="39" t="s">
        <v>29</v>
      </c>
      <c r="M19" s="40" t="s">
        <v>49</v>
      </c>
    </row>
    <row r="20" spans="1:13" s="37" customFormat="1" ht="18.600000000000001" customHeight="1">
      <c r="A20" s="43"/>
      <c r="B20" s="42" t="s">
        <v>50</v>
      </c>
      <c r="C20" s="43"/>
      <c r="D20" s="43"/>
      <c r="E20" s="39">
        <f>F20</f>
        <v>1</v>
      </c>
      <c r="F20" s="39">
        <v>1</v>
      </c>
      <c r="G20" s="39" t="s">
        <v>29</v>
      </c>
      <c r="H20" s="41" t="s">
        <v>29</v>
      </c>
      <c r="I20" s="39" t="s">
        <v>29</v>
      </c>
      <c r="J20" s="39" t="s">
        <v>29</v>
      </c>
      <c r="K20" s="41" t="s">
        <v>29</v>
      </c>
      <c r="L20" s="39" t="s">
        <v>29</v>
      </c>
      <c r="M20" s="40" t="s">
        <v>51</v>
      </c>
    </row>
    <row r="21" spans="1:13" s="44" customFormat="1" ht="18.600000000000001" customHeight="1">
      <c r="A21" s="40"/>
      <c r="B21" s="42" t="s">
        <v>52</v>
      </c>
      <c r="C21" s="40"/>
      <c r="D21" s="40"/>
      <c r="E21" s="39">
        <f>F21</f>
        <v>1</v>
      </c>
      <c r="F21" s="39">
        <v>1</v>
      </c>
      <c r="G21" s="39" t="s">
        <v>29</v>
      </c>
      <c r="H21" s="41" t="s">
        <v>29</v>
      </c>
      <c r="I21" s="39" t="s">
        <v>29</v>
      </c>
      <c r="J21" s="39" t="s">
        <v>29</v>
      </c>
      <c r="K21" s="41" t="s">
        <v>29</v>
      </c>
      <c r="L21" s="39" t="s">
        <v>29</v>
      </c>
      <c r="M21" s="40" t="s">
        <v>53</v>
      </c>
    </row>
    <row r="22" spans="1:13" s="44" customFormat="1" ht="18.600000000000001" customHeight="1">
      <c r="A22" s="40"/>
      <c r="B22" s="42" t="s">
        <v>54</v>
      </c>
      <c r="C22" s="40"/>
      <c r="D22" s="40"/>
      <c r="E22" s="39">
        <f>F22</f>
        <v>5</v>
      </c>
      <c r="F22" s="39">
        <v>5</v>
      </c>
      <c r="G22" s="39" t="s">
        <v>29</v>
      </c>
      <c r="H22" s="41" t="s">
        <v>29</v>
      </c>
      <c r="I22" s="39" t="s">
        <v>29</v>
      </c>
      <c r="J22" s="39" t="s">
        <v>29</v>
      </c>
      <c r="K22" s="41" t="s">
        <v>29</v>
      </c>
      <c r="L22" s="39" t="s">
        <v>29</v>
      </c>
      <c r="M22" s="40" t="s">
        <v>55</v>
      </c>
    </row>
    <row r="23" spans="1:13" s="44" customFormat="1" ht="18.600000000000001" customHeight="1">
      <c r="A23" s="40"/>
      <c r="B23" s="42" t="s">
        <v>56</v>
      </c>
      <c r="C23" s="40"/>
      <c r="D23" s="40"/>
      <c r="E23" s="39">
        <f>F23</f>
        <v>1</v>
      </c>
      <c r="F23" s="39">
        <v>1</v>
      </c>
      <c r="G23" s="39" t="s">
        <v>29</v>
      </c>
      <c r="H23" s="41" t="s">
        <v>29</v>
      </c>
      <c r="I23" s="39" t="s">
        <v>29</v>
      </c>
      <c r="J23" s="39" t="s">
        <v>29</v>
      </c>
      <c r="K23" s="41" t="s">
        <v>29</v>
      </c>
      <c r="L23" s="39" t="s">
        <v>29</v>
      </c>
      <c r="M23" s="40" t="s">
        <v>57</v>
      </c>
    </row>
    <row r="24" spans="1:13" s="44" customFormat="1" ht="18.600000000000001" customHeight="1">
      <c r="A24" s="40"/>
      <c r="B24" s="42" t="s">
        <v>58</v>
      </c>
      <c r="C24" s="40"/>
      <c r="D24" s="40"/>
      <c r="E24" s="39">
        <f>F24</f>
        <v>1</v>
      </c>
      <c r="F24" s="39">
        <v>1</v>
      </c>
      <c r="G24" s="39" t="s">
        <v>29</v>
      </c>
      <c r="H24" s="41" t="s">
        <v>29</v>
      </c>
      <c r="I24" s="39" t="s">
        <v>29</v>
      </c>
      <c r="J24" s="39" t="s">
        <v>29</v>
      </c>
      <c r="K24" s="41" t="s">
        <v>29</v>
      </c>
      <c r="L24" s="39" t="s">
        <v>29</v>
      </c>
      <c r="M24" s="40" t="s">
        <v>59</v>
      </c>
    </row>
    <row r="25" spans="1:13" s="44" customFormat="1" ht="18.600000000000001" customHeight="1">
      <c r="A25" s="40"/>
      <c r="B25" s="42" t="s">
        <v>60</v>
      </c>
      <c r="C25" s="40"/>
      <c r="D25" s="40"/>
      <c r="E25" s="39">
        <f>F25+J25+L25</f>
        <v>4</v>
      </c>
      <c r="F25" s="39">
        <v>2</v>
      </c>
      <c r="G25" s="39" t="s">
        <v>29</v>
      </c>
      <c r="H25" s="41" t="s">
        <v>29</v>
      </c>
      <c r="I25" s="39" t="s">
        <v>29</v>
      </c>
      <c r="J25" s="39">
        <v>1</v>
      </c>
      <c r="K25" s="41" t="s">
        <v>29</v>
      </c>
      <c r="L25" s="39">
        <v>1</v>
      </c>
      <c r="M25" s="40" t="s">
        <v>61</v>
      </c>
    </row>
    <row r="26" spans="1:13" ht="18" customHeight="1">
      <c r="A26" s="45"/>
      <c r="B26" s="46" t="s">
        <v>62</v>
      </c>
      <c r="C26" s="45"/>
      <c r="D26" s="45"/>
      <c r="E26" s="47">
        <f>F26+J26</f>
        <v>2</v>
      </c>
      <c r="F26" s="47">
        <v>1</v>
      </c>
      <c r="G26" s="47" t="s">
        <v>29</v>
      </c>
      <c r="H26" s="48" t="s">
        <v>29</v>
      </c>
      <c r="I26" s="47" t="s">
        <v>29</v>
      </c>
      <c r="J26" s="47">
        <v>1</v>
      </c>
      <c r="K26" s="48" t="s">
        <v>29</v>
      </c>
      <c r="L26" s="47" t="s">
        <v>29</v>
      </c>
      <c r="M26" s="45" t="s">
        <v>63</v>
      </c>
    </row>
    <row r="27" spans="1:13" ht="18.600000000000001" customHeight="1">
      <c r="A27" s="40"/>
      <c r="B27" s="50" t="s">
        <v>64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>
      <c r="A28" s="40"/>
      <c r="B28" s="50" t="s">
        <v>65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ht="3" customHeight="1">
      <c r="A29" s="40"/>
      <c r="B29" s="4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</row>
    <row r="30" spans="1:13" s="51" customFormat="1" ht="15.75">
      <c r="M30" s="18"/>
    </row>
  </sheetData>
  <mergeCells count="7">
    <mergeCell ref="A9:D9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2017-09-25T03:30:44Z</dcterms:created>
  <dcterms:modified xsi:type="dcterms:W3CDTF">2017-09-25T03:30:51Z</dcterms:modified>
</cp:coreProperties>
</file>