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9.4" sheetId="1" r:id="rId1"/>
  </sheets>
  <definedNames>
    <definedName name="_xlnm.Print_Area" localSheetId="0">'T-19.4'!$A$1:$O$28</definedName>
  </definedNames>
  <calcPr calcId="125725" iterate="1" iterateCount="1000" calcOnSave="0"/>
</workbook>
</file>

<file path=xl/calcChain.xml><?xml version="1.0" encoding="utf-8"?>
<calcChain xmlns="http://schemas.openxmlformats.org/spreadsheetml/2006/main">
  <c r="E19" i="1"/>
  <c r="E18"/>
  <c r="E17"/>
  <c r="E16"/>
  <c r="E15"/>
  <c r="E14"/>
  <c r="E13"/>
  <c r="E12"/>
  <c r="E11"/>
  <c r="E10"/>
  <c r="E7" s="1"/>
  <c r="E9"/>
  <c r="E8"/>
  <c r="L7"/>
  <c r="K7"/>
  <c r="J7"/>
  <c r="I7"/>
  <c r="G7"/>
  <c r="F7"/>
</calcChain>
</file>

<file path=xl/sharedStrings.xml><?xml version="1.0" encoding="utf-8"?>
<sst xmlns="http://schemas.openxmlformats.org/spreadsheetml/2006/main" count="115" uniqueCount="61">
  <si>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</si>
  <si>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2559</t>
  </si>
  <si>
    <t>Table</t>
  </si>
  <si>
    <t>Revenue Tax by Type of Taxes and District: 2016</t>
  </si>
  <si>
    <t>ประเภทภาษี (บาท) Type of taxes (Baht)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</si>
  <si>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</si>
  <si>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</si>
  <si>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</si>
  <si>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</si>
  <si>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</si>
  <si>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</si>
  <si>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</si>
  <si>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</si>
  <si>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</si>
  <si>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</si>
  <si>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</si>
  <si>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</si>
  <si>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</si>
  <si>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</si>
  <si>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</si>
  <si>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</si>
  <si>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</si>
  <si>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</si>
  <si>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</si>
  <si>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-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</si>
  <si>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</si>
  <si>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</si>
  <si>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</si>
  <si>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</si>
  <si>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</si>
  <si>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</si>
  <si>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</si>
  <si>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</si>
  <si>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</si>
  <si>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</si>
  <si>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</si>
  <si>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</si>
  <si>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</si>
  <si>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</si>
  <si>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</si>
  <si>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</si>
  <si>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</si>
  <si>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</si>
  <si>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</si>
  <si>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</si>
  <si>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</si>
  <si>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</si>
  <si>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</si>
  <si>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</si>
  <si>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</si>
  <si>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</si>
  <si>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</si>
  <si>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</si>
  <si>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</si>
  <si>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</si>
  <si>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</si>
  <si>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</si>
  <si>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</si>
  <si>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</si>
  <si>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ที่มา:  สำนักงานสรรพากรพื้นที่สุรินทร์</t>
  </si>
  <si>
    <t xml:space="preserve">  Source:   Surin Provincial Revenue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</si>
</sst>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  <font>
      <sz val="14"/>
      <color rgb="FF92D05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" fontId="2" fillId="0" borderId="8" xfId="0" applyNumberFormat="1" applyFont="1" applyBorder="1" applyAlignment="1">
      <alignment horizontal="right"/>
    </xf>
    <xf numFmtId="4" fontId="2" fillId="0" borderId="9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4" fontId="4" fillId="0" borderId="9" xfId="1" applyNumberFormat="1" applyFont="1" applyBorder="1" applyAlignment="1">
      <alignment horizontal="right"/>
    </xf>
    <xf numFmtId="4" fontId="4" fillId="0" borderId="9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" fontId="4" fillId="0" borderId="9" xfId="0" applyNumberFormat="1" applyFont="1" applyBorder="1" applyAlignment="1">
      <alignment horizontal="right"/>
    </xf>
    <xf numFmtId="0" fontId="6" fillId="0" borderId="0" xfId="0" applyFont="1" applyBorder="1"/>
    <xf numFmtId="0" fontId="6" fillId="0" borderId="8" xfId="0" applyFont="1" applyBorder="1"/>
    <xf numFmtId="4" fontId="4" fillId="0" borderId="9" xfId="1" applyNumberFormat="1" applyFont="1" applyFill="1" applyBorder="1" applyAlignment="1">
      <alignment horizontal="right"/>
    </xf>
    <xf numFmtId="0" fontId="6" fillId="0" borderId="11" xfId="0" applyFont="1" applyBorder="1"/>
    <xf numFmtId="0" fontId="6" fillId="0" borderId="11" xfId="0" applyFont="1" applyBorder="1" applyAlignment="1">
      <alignment horizontal="left"/>
    </xf>
    <xf numFmtId="0" fontId="6" fillId="0" borderId="12" xfId="0" applyFont="1" applyBorder="1"/>
    <xf numFmtId="4" fontId="4" fillId="0" borderId="13" xfId="0" applyNumberFormat="1" applyFont="1" applyBorder="1" applyAlignment="1">
      <alignment horizontal="right"/>
    </xf>
    <xf numFmtId="0" fontId="4" fillId="0" borderId="11" xfId="0" applyFont="1" applyBorder="1"/>
    <xf numFmtId="0" fontId="8" fillId="0" borderId="0" xfId="0" applyFont="1"/>
    <xf numFmtId="0" fontId="9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15</xdr:col>
      <xdr:colOff>200025</xdr:colOff>
      <xdr:row>28</xdr:row>
      <xdr:rowOff>0</xdr:rowOff>
    </xdr:to>
    <xdr:grpSp>
      <xdr:nvGrpSpPr>
        <xdr:cNvPr id="2" name="Group 66"/>
        <xdr:cNvGrpSpPr>
          <a:grpSpLocks/>
        </xdr:cNvGrpSpPr>
      </xdr:nvGrpSpPr>
      <xdr:grpSpPr bwMode="auto">
        <a:xfrm>
          <a:off x="9482667" y="0"/>
          <a:ext cx="655108" cy="6858000"/>
          <a:chOff x="997" y="0"/>
          <a:chExt cx="67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N33"/>
  <sheetViews>
    <sheetView showGridLines="0" tabSelected="1" view="pageBreakPreview" topLeftCell="A7" zoomScale="90" zoomScaleNormal="160" zoomScaleSheetLayoutView="90" workbookViewId="0">
      <selection activeCell="E7" sqref="E7:L24"/>
    </sheetView>
  </sheetViews>
  <sheetFormatPr defaultRowHeight="18.75"/>
  <cols>
    <col min="1" max="1" width="1.7109375" style="6" customWidth="1"/>
    <col min="2" max="2" width="5.85546875" style="6" customWidth="1"/>
    <col min="3" max="3" width="4.7109375" style="6" customWidth="1"/>
    <col min="4" max="4" width="1.7109375" style="6" customWidth="1"/>
    <col min="5" max="5" width="14.28515625" style="6" customWidth="1"/>
    <col min="6" max="6" width="16.5703125" style="6" customWidth="1"/>
    <col min="7" max="7" width="17.7109375" style="6" customWidth="1"/>
    <col min="8" max="8" width="10.85546875" style="6" customWidth="1"/>
    <col min="9" max="9" width="13.5703125" style="6" customWidth="1"/>
    <col min="10" max="10" width="12.42578125" style="6" customWidth="1"/>
    <col min="11" max="11" width="11.7109375" style="6" customWidth="1"/>
    <col min="12" max="12" width="11.5703125" style="6" customWidth="1"/>
    <col min="13" max="13" width="19.28515625" style="6" customWidth="1"/>
    <col min="14" max="14" width="2.28515625" style="6" customWidth="1"/>
    <col min="15" max="15" width="4.5703125" style="6" customWidth="1"/>
    <col min="16" max="16384" width="9.140625" style="6"/>
  </cols>
  <sheetData>
    <row r="1" spans="1:14" s="1" customFormat="1">
      <c r="B1" s="2" t="s">
        <v>0</v>
      </c>
      <c r="C1" s="3">
        <v>19.399999999999999</v>
      </c>
      <c r="D1" s="2" t="s">
        <v>1</v>
      </c>
    </row>
    <row r="2" spans="1:14" s="4" customFormat="1">
      <c r="B2" s="1" t="s">
        <v>2</v>
      </c>
      <c r="C2" s="3">
        <v>19.399999999999999</v>
      </c>
      <c r="D2" s="5" t="s">
        <v>3</v>
      </c>
    </row>
    <row r="3" spans="1:14" ht="6" customHeight="1"/>
    <row r="4" spans="1:14" ht="25.5" customHeight="1">
      <c r="A4" s="7"/>
      <c r="B4" s="7"/>
      <c r="C4" s="7"/>
      <c r="D4" s="8"/>
      <c r="E4" s="9"/>
      <c r="F4" s="10" t="s">
        <v>4</v>
      </c>
      <c r="G4" s="11"/>
      <c r="H4" s="11"/>
      <c r="I4" s="11"/>
      <c r="J4" s="11"/>
      <c r="K4" s="11"/>
      <c r="L4" s="12"/>
      <c r="M4" s="13"/>
      <c r="N4" s="14"/>
    </row>
    <row r="5" spans="1:14" s="20" customFormat="1" ht="25.5" customHeight="1">
      <c r="A5" s="15" t="s">
        <v>5</v>
      </c>
      <c r="B5" s="15"/>
      <c r="C5" s="15"/>
      <c r="D5" s="16"/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8" t="s">
        <v>13</v>
      </c>
      <c r="M5" s="18" t="s">
        <v>14</v>
      </c>
      <c r="N5" s="19"/>
    </row>
    <row r="6" spans="1:14" s="20" customFormat="1" ht="25.5" customHeight="1">
      <c r="A6" s="21"/>
      <c r="B6" s="21"/>
      <c r="C6" s="21"/>
      <c r="D6" s="22"/>
      <c r="E6" s="23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4" t="s">
        <v>20</v>
      </c>
      <c r="K6" s="24" t="s">
        <v>21</v>
      </c>
      <c r="L6" s="25" t="s">
        <v>22</v>
      </c>
      <c r="M6" s="26"/>
    </row>
    <row r="7" spans="1:14" s="32" customFormat="1" ht="17.25">
      <c r="A7" s="27" t="s">
        <v>23</v>
      </c>
      <c r="B7" s="27"/>
      <c r="C7" s="27"/>
      <c r="D7" s="28"/>
      <c r="E7" s="29">
        <f>SUM(E8:E19)</f>
        <v>1384321000.1399999</v>
      </c>
      <c r="F7" s="29">
        <f>SUM(F8:F19)</f>
        <v>296696517.74000001</v>
      </c>
      <c r="G7" s="29">
        <f>SUM(G8:G19)</f>
        <v>283205023.75999993</v>
      </c>
      <c r="H7" s="30" t="s">
        <v>24</v>
      </c>
      <c r="I7" s="29">
        <f>SUM(I8:I19)</f>
        <v>729070704.8299998</v>
      </c>
      <c r="J7" s="29">
        <f>SUM(J8:J19)</f>
        <v>56430903.379999995</v>
      </c>
      <c r="K7" s="29">
        <f>SUM(K8:K19)</f>
        <v>15609967.719999999</v>
      </c>
      <c r="L7" s="29">
        <f>SUM(L8:L19)</f>
        <v>3307882.71</v>
      </c>
      <c r="M7" s="31" t="s">
        <v>15</v>
      </c>
    </row>
    <row r="8" spans="1:14" ht="17.25" customHeight="1">
      <c r="A8" s="33"/>
      <c r="B8" s="34" t="s">
        <v>25</v>
      </c>
      <c r="C8" s="35"/>
      <c r="D8" s="33"/>
      <c r="E8" s="36">
        <f t="shared" ref="E8:E19" si="0">SUM(F8:L8)</f>
        <v>751380071.48000002</v>
      </c>
      <c r="F8" s="37">
        <v>140834407.47</v>
      </c>
      <c r="G8" s="36">
        <v>140945407.33000001</v>
      </c>
      <c r="H8" s="36" t="s">
        <v>24</v>
      </c>
      <c r="I8" s="36">
        <v>425998488.19999999</v>
      </c>
      <c r="J8" s="36">
        <v>33290132.48</v>
      </c>
      <c r="K8" s="36">
        <v>8862636</v>
      </c>
      <c r="L8" s="36">
        <v>1449000</v>
      </c>
      <c r="M8" s="19" t="s">
        <v>26</v>
      </c>
    </row>
    <row r="9" spans="1:14">
      <c r="A9" s="38"/>
      <c r="B9" s="35" t="s">
        <v>27</v>
      </c>
      <c r="C9" s="34"/>
      <c r="D9" s="39"/>
      <c r="E9" s="40">
        <f t="shared" si="0"/>
        <v>18470061.109999999</v>
      </c>
      <c r="F9" s="40">
        <v>6919264.0599999996</v>
      </c>
      <c r="G9" s="36">
        <v>3400135.64</v>
      </c>
      <c r="H9" s="36" t="s">
        <v>24</v>
      </c>
      <c r="I9" s="36">
        <v>7445552.5899999999</v>
      </c>
      <c r="J9" s="36">
        <v>228895.82</v>
      </c>
      <c r="K9" s="36">
        <v>382913</v>
      </c>
      <c r="L9" s="36">
        <v>93300</v>
      </c>
      <c r="M9" s="19" t="s">
        <v>28</v>
      </c>
    </row>
    <row r="10" spans="1:14">
      <c r="A10" s="38"/>
      <c r="B10" s="34" t="s">
        <v>29</v>
      </c>
      <c r="C10" s="34"/>
      <c r="D10" s="39"/>
      <c r="E10" s="40">
        <f t="shared" si="0"/>
        <v>61208775.379999995</v>
      </c>
      <c r="F10" s="40">
        <v>8351083.0899999999</v>
      </c>
      <c r="G10" s="36">
        <v>7405843.4500000002</v>
      </c>
      <c r="H10" s="36" t="s">
        <v>24</v>
      </c>
      <c r="I10" s="36">
        <v>44662844.659999996</v>
      </c>
      <c r="J10" s="36">
        <v>21549.77</v>
      </c>
      <c r="K10" s="36">
        <v>492050</v>
      </c>
      <c r="L10" s="36">
        <v>275404.40999999997</v>
      </c>
      <c r="M10" s="19" t="s">
        <v>30</v>
      </c>
    </row>
    <row r="11" spans="1:14">
      <c r="A11" s="38"/>
      <c r="B11" s="34" t="s">
        <v>31</v>
      </c>
      <c r="C11" s="34"/>
      <c r="D11" s="39"/>
      <c r="E11" s="36">
        <f>SUM(F11:L11)</f>
        <v>29700948.219999999</v>
      </c>
      <c r="F11" s="40">
        <v>9741864.0500000007</v>
      </c>
      <c r="G11" s="36">
        <v>4611690.79</v>
      </c>
      <c r="H11" s="36" t="s">
        <v>24</v>
      </c>
      <c r="I11" s="36">
        <v>9714305.3800000008</v>
      </c>
      <c r="J11" s="36">
        <v>5032869.68</v>
      </c>
      <c r="K11" s="36">
        <v>469218.32</v>
      </c>
      <c r="L11" s="36">
        <v>131000</v>
      </c>
      <c r="M11" s="19" t="s">
        <v>32</v>
      </c>
    </row>
    <row r="12" spans="1:14">
      <c r="A12" s="38"/>
      <c r="B12" s="34" t="s">
        <v>33</v>
      </c>
      <c r="C12" s="34"/>
      <c r="D12" s="39"/>
      <c r="E12" s="40">
        <f t="shared" si="0"/>
        <v>270767408.12</v>
      </c>
      <c r="F12" s="40">
        <v>53180270.840000004</v>
      </c>
      <c r="G12" s="36">
        <v>84014390.969999999</v>
      </c>
      <c r="H12" s="36" t="s">
        <v>24</v>
      </c>
      <c r="I12" s="36">
        <v>124688464.98999999</v>
      </c>
      <c r="J12" s="36">
        <v>7373832.6200000001</v>
      </c>
      <c r="K12" s="36">
        <v>1220048.7</v>
      </c>
      <c r="L12" s="36">
        <v>290400</v>
      </c>
      <c r="M12" s="19" t="s">
        <v>34</v>
      </c>
    </row>
    <row r="13" spans="1:14">
      <c r="A13" s="38"/>
      <c r="B13" s="34" t="s">
        <v>35</v>
      </c>
      <c r="C13" s="34"/>
      <c r="D13" s="39"/>
      <c r="E13" s="36">
        <f t="shared" si="0"/>
        <v>12108840.84</v>
      </c>
      <c r="F13" s="40">
        <v>7455225.8499999996</v>
      </c>
      <c r="G13" s="36">
        <v>2083698.48</v>
      </c>
      <c r="H13" s="36" t="s">
        <v>24</v>
      </c>
      <c r="I13" s="36">
        <v>2212935.27</v>
      </c>
      <c r="J13" s="36">
        <v>20770.03</v>
      </c>
      <c r="K13" s="36">
        <v>240833</v>
      </c>
      <c r="L13" s="36">
        <v>95378.21</v>
      </c>
      <c r="M13" s="19" t="s">
        <v>36</v>
      </c>
    </row>
    <row r="14" spans="1:14">
      <c r="A14" s="38"/>
      <c r="B14" s="34" t="s">
        <v>37</v>
      </c>
      <c r="C14" s="34"/>
      <c r="D14" s="39"/>
      <c r="E14" s="36">
        <f t="shared" si="0"/>
        <v>45065681.82</v>
      </c>
      <c r="F14" s="40">
        <v>15008600.970000001</v>
      </c>
      <c r="G14" s="36">
        <v>6281125.8899999997</v>
      </c>
      <c r="H14" s="36" t="s">
        <v>24</v>
      </c>
      <c r="I14" s="36">
        <v>21034070.98</v>
      </c>
      <c r="J14" s="36">
        <v>1367079.98</v>
      </c>
      <c r="K14" s="36">
        <v>1188804</v>
      </c>
      <c r="L14" s="36">
        <v>186000</v>
      </c>
      <c r="M14" s="19" t="s">
        <v>38</v>
      </c>
    </row>
    <row r="15" spans="1:14">
      <c r="A15" s="38"/>
      <c r="B15" s="34" t="s">
        <v>39</v>
      </c>
      <c r="C15" s="34"/>
      <c r="D15" s="39"/>
      <c r="E15" s="36">
        <f t="shared" si="0"/>
        <v>37471008.659999996</v>
      </c>
      <c r="F15" s="40">
        <v>3609349.73</v>
      </c>
      <c r="G15" s="36">
        <v>9516660.3499999996</v>
      </c>
      <c r="H15" s="36" t="s">
        <v>24</v>
      </c>
      <c r="I15" s="36">
        <v>23801298.399999999</v>
      </c>
      <c r="J15" s="36">
        <v>258128.18</v>
      </c>
      <c r="K15" s="36">
        <v>197272</v>
      </c>
      <c r="L15" s="36">
        <v>88300</v>
      </c>
      <c r="M15" s="19" t="s">
        <v>40</v>
      </c>
    </row>
    <row r="16" spans="1:14">
      <c r="A16" s="41"/>
      <c r="B16" s="34" t="s">
        <v>41</v>
      </c>
      <c r="C16" s="34"/>
      <c r="D16" s="42"/>
      <c r="E16" s="36">
        <f t="shared" si="0"/>
        <v>45607765.230000004</v>
      </c>
      <c r="F16" s="40">
        <v>18429270.690000001</v>
      </c>
      <c r="G16" s="36">
        <v>7530763.7999999998</v>
      </c>
      <c r="H16" s="36" t="s">
        <v>24</v>
      </c>
      <c r="I16" s="36">
        <v>14065580.880000001</v>
      </c>
      <c r="J16" s="36">
        <v>4562972.8600000003</v>
      </c>
      <c r="K16" s="36">
        <v>809977</v>
      </c>
      <c r="L16" s="36">
        <v>209200</v>
      </c>
      <c r="M16" s="19" t="s">
        <v>42</v>
      </c>
    </row>
    <row r="17" spans="1:13">
      <c r="A17" s="41"/>
      <c r="B17" s="34" t="s">
        <v>43</v>
      </c>
      <c r="C17" s="34"/>
      <c r="D17" s="42"/>
      <c r="E17" s="36">
        <f t="shared" si="0"/>
        <v>69382233.790000007</v>
      </c>
      <c r="F17" s="40">
        <v>19250859.289999999</v>
      </c>
      <c r="G17" s="36">
        <v>11714945.98</v>
      </c>
      <c r="H17" s="36" t="s">
        <v>24</v>
      </c>
      <c r="I17" s="36">
        <v>32670332.050000001</v>
      </c>
      <c r="J17" s="36">
        <v>4243124.68</v>
      </c>
      <c r="K17" s="36">
        <v>1168871.7</v>
      </c>
      <c r="L17" s="36">
        <v>334100.09000000003</v>
      </c>
      <c r="M17" s="19" t="s">
        <v>44</v>
      </c>
    </row>
    <row r="18" spans="1:13">
      <c r="A18" s="41"/>
      <c r="B18" s="34" t="s">
        <v>45</v>
      </c>
      <c r="C18" s="34"/>
      <c r="D18" s="42"/>
      <c r="E18" s="36">
        <f t="shared" si="0"/>
        <v>11337441.02</v>
      </c>
      <c r="F18" s="40">
        <v>4732152.6399999997</v>
      </c>
      <c r="G18" s="36">
        <v>1234833.3700000001</v>
      </c>
      <c r="H18" s="36" t="s">
        <v>24</v>
      </c>
      <c r="I18" s="36">
        <v>5149073.01</v>
      </c>
      <c r="J18" s="43" t="s">
        <v>24</v>
      </c>
      <c r="K18" s="36">
        <v>179582</v>
      </c>
      <c r="L18" s="36">
        <v>41800</v>
      </c>
      <c r="M18" s="19" t="s">
        <v>46</v>
      </c>
    </row>
    <row r="19" spans="1:13">
      <c r="A19" s="41"/>
      <c r="B19" s="34" t="s">
        <v>47</v>
      </c>
      <c r="C19" s="34"/>
      <c r="D19" s="42"/>
      <c r="E19" s="36">
        <f t="shared" si="0"/>
        <v>31820764.470000003</v>
      </c>
      <c r="F19" s="40">
        <v>9184169.0600000005</v>
      </c>
      <c r="G19" s="36">
        <v>4465527.71</v>
      </c>
      <c r="H19" s="36" t="s">
        <v>24</v>
      </c>
      <c r="I19" s="36">
        <v>17627758.420000002</v>
      </c>
      <c r="J19" s="36">
        <v>31547.279999999999</v>
      </c>
      <c r="K19" s="36">
        <v>397762</v>
      </c>
      <c r="L19" s="36">
        <v>114000</v>
      </c>
      <c r="M19" s="19" t="s">
        <v>48</v>
      </c>
    </row>
    <row r="20" spans="1:13">
      <c r="A20" s="41"/>
      <c r="B20" s="34" t="s">
        <v>49</v>
      </c>
      <c r="C20" s="34"/>
      <c r="D20" s="42"/>
      <c r="E20" s="40" t="s">
        <v>24</v>
      </c>
      <c r="F20" s="40" t="s">
        <v>24</v>
      </c>
      <c r="G20" s="36" t="s">
        <v>24</v>
      </c>
      <c r="H20" s="36" t="s">
        <v>24</v>
      </c>
      <c r="I20" s="36" t="s">
        <v>24</v>
      </c>
      <c r="J20" s="36" t="s">
        <v>24</v>
      </c>
      <c r="K20" s="36" t="s">
        <v>24</v>
      </c>
      <c r="L20" s="36" t="s">
        <v>24</v>
      </c>
      <c r="M20" s="19" t="s">
        <v>50</v>
      </c>
    </row>
    <row r="21" spans="1:13">
      <c r="A21" s="41"/>
      <c r="B21" s="34" t="s">
        <v>51</v>
      </c>
      <c r="C21" s="34"/>
      <c r="D21" s="42"/>
      <c r="E21" s="40" t="s">
        <v>24</v>
      </c>
      <c r="F21" s="40" t="s">
        <v>24</v>
      </c>
      <c r="G21" s="40" t="s">
        <v>24</v>
      </c>
      <c r="H21" s="40" t="s">
        <v>24</v>
      </c>
      <c r="I21" s="40" t="s">
        <v>24</v>
      </c>
      <c r="J21" s="40" t="s">
        <v>24</v>
      </c>
      <c r="K21" s="40" t="s">
        <v>24</v>
      </c>
      <c r="L21" s="40" t="s">
        <v>24</v>
      </c>
      <c r="M21" s="19" t="s">
        <v>52</v>
      </c>
    </row>
    <row r="22" spans="1:13">
      <c r="A22" s="41"/>
      <c r="B22" s="34" t="s">
        <v>53</v>
      </c>
      <c r="C22" s="34"/>
      <c r="D22" s="42"/>
      <c r="E22" s="40" t="s">
        <v>24</v>
      </c>
      <c r="F22" s="40" t="s">
        <v>24</v>
      </c>
      <c r="G22" s="40" t="s">
        <v>24</v>
      </c>
      <c r="H22" s="40" t="s">
        <v>24</v>
      </c>
      <c r="I22" s="40" t="s">
        <v>24</v>
      </c>
      <c r="J22" s="40" t="s">
        <v>24</v>
      </c>
      <c r="K22" s="40" t="s">
        <v>24</v>
      </c>
      <c r="L22" s="40" t="s">
        <v>24</v>
      </c>
      <c r="M22" s="19" t="s">
        <v>54</v>
      </c>
    </row>
    <row r="23" spans="1:13">
      <c r="A23" s="41"/>
      <c r="B23" s="34" t="s">
        <v>55</v>
      </c>
      <c r="C23" s="34"/>
      <c r="D23" s="42"/>
      <c r="E23" s="40" t="s">
        <v>24</v>
      </c>
      <c r="F23" s="40" t="s">
        <v>24</v>
      </c>
      <c r="G23" s="40" t="s">
        <v>24</v>
      </c>
      <c r="H23" s="40" t="s">
        <v>24</v>
      </c>
      <c r="I23" s="40" t="s">
        <v>24</v>
      </c>
      <c r="J23" s="40" t="s">
        <v>24</v>
      </c>
      <c r="K23" s="40" t="s">
        <v>24</v>
      </c>
      <c r="L23" s="40" t="s">
        <v>24</v>
      </c>
      <c r="M23" s="19" t="s">
        <v>56</v>
      </c>
    </row>
    <row r="24" spans="1:13">
      <c r="A24" s="44"/>
      <c r="B24" s="45" t="s">
        <v>57</v>
      </c>
      <c r="C24" s="45"/>
      <c r="D24" s="46"/>
      <c r="E24" s="47" t="s">
        <v>24</v>
      </c>
      <c r="F24" s="47" t="s">
        <v>24</v>
      </c>
      <c r="G24" s="47" t="s">
        <v>24</v>
      </c>
      <c r="H24" s="47" t="s">
        <v>24</v>
      </c>
      <c r="I24" s="47" t="s">
        <v>24</v>
      </c>
      <c r="J24" s="47" t="s">
        <v>24</v>
      </c>
      <c r="K24" s="47" t="s">
        <v>24</v>
      </c>
      <c r="L24" s="47" t="s">
        <v>24</v>
      </c>
      <c r="M24" s="48" t="s">
        <v>58</v>
      </c>
    </row>
    <row r="25" spans="1:13">
      <c r="A25" s="41"/>
      <c r="B25" s="20" t="s">
        <v>59</v>
      </c>
      <c r="C25" s="34"/>
      <c r="D25" s="41"/>
      <c r="E25" s="14"/>
      <c r="F25" s="14"/>
      <c r="G25" s="14"/>
      <c r="H25" s="14"/>
      <c r="I25" s="14"/>
      <c r="J25" s="14"/>
      <c r="K25" s="14"/>
      <c r="L25" s="14"/>
      <c r="M25" s="14"/>
    </row>
    <row r="26" spans="1:13">
      <c r="A26" s="41"/>
      <c r="B26" s="20" t="s">
        <v>60</v>
      </c>
      <c r="C26" s="34"/>
      <c r="D26" s="41"/>
      <c r="E26" s="14"/>
      <c r="F26" s="14"/>
      <c r="G26" s="14"/>
      <c r="H26" s="14"/>
      <c r="I26" s="14"/>
      <c r="J26" s="14"/>
      <c r="K26" s="14"/>
      <c r="L26" s="14"/>
      <c r="M26" s="14"/>
    </row>
    <row r="27" spans="1:1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9" spans="1:13">
      <c r="H29" s="49"/>
    </row>
    <row r="33" spans="7:7">
      <c r="G33" s="50"/>
    </row>
  </sheetData>
  <mergeCells count="3">
    <mergeCell ref="F4:L4"/>
    <mergeCell ref="A5:D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2017-09-25T03:35:27Z</dcterms:created>
  <dcterms:modified xsi:type="dcterms:W3CDTF">2017-09-25T03:35:33Z</dcterms:modified>
</cp:coreProperties>
</file>