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200" yWindow="-15" windowWidth="10245" windowHeight="8115"/>
  </bookViews>
  <sheets>
    <sheet name="table5" sheetId="1" r:id="rId1"/>
  </sheets>
  <calcPr calcId="125725"/>
</workbook>
</file>

<file path=xl/calcChain.xml><?xml version="1.0" encoding="utf-8"?>
<calcChain xmlns="http://schemas.openxmlformats.org/spreadsheetml/2006/main">
  <c r="B32" i="1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D31"/>
  <c r="C31"/>
  <c r="B31"/>
  <c r="B51"/>
  <c r="C51"/>
  <c r="D51"/>
  <c r="B52"/>
  <c r="C52"/>
  <c r="D52"/>
</calcChain>
</file>

<file path=xl/sharedStrings.xml><?xml version="1.0" encoding="utf-8"?>
<sst xmlns="http://schemas.openxmlformats.org/spreadsheetml/2006/main" count="54" uniqueCount="31">
  <si>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</si>
  <si>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</si>
  <si>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</si>
  <si>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</si>
  <si>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</si>
  <si>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</si>
  <si>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</si>
  <si>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</si>
  <si>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</si>
  <si>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</si>
  <si>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</si>
  <si>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</si>
  <si>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</si>
  <si>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</si>
  <si>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</si>
  <si>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</si>
  <si>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</si>
  <si>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</si>
  <si>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</si>
  <si>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</si>
  <si>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</si>
  <si>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</si>
  <si>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</si>
  <si>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</si>
  <si>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</si>
  <si>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</si>
  <si>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</si>
  <si>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</si>
  <si>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</si>
  <si>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</si>
  <si>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ตาราง 5  จำนวนและร้อยละของผู้มีงานทำ  จำแนกตามอุตสาหกรรมและเพศ ไตรมาส 4/59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</si>
</sst>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_-;_-@_-"/>
    <numFmt numFmtId="191" formatCode="_-* #,##0.0000_-;\-* #,##0.0000_-;_-* &quot;-&quot;_-;_-@_-"/>
    <numFmt numFmtId="192" formatCode="_-* #,##0_-;\-* #,##0_-;_-* &quot;-&quot;?_-;_-@_-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91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1" fontId="9" fillId="0" borderId="1" xfId="0" applyNumberFormat="1" applyFont="1" applyFill="1" applyBorder="1" applyAlignment="1">
      <alignment horizontal="center" vertical="center" wrapText="1"/>
    </xf>
    <xf numFmtId="188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 applyProtection="1">
      <alignment horizontal="left" vertical="center" wrapText="1"/>
    </xf>
    <xf numFmtId="188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188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190" fontId="9" fillId="0" borderId="0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 wrapText="1"/>
    </xf>
    <xf numFmtId="190" fontId="10" fillId="0" borderId="0" xfId="1" applyNumberFormat="1" applyFont="1" applyFill="1" applyBorder="1" applyAlignment="1">
      <alignment horizontal="right" vertical="center"/>
    </xf>
    <xf numFmtId="188" fontId="10" fillId="0" borderId="0" xfId="0" applyNumberFormat="1" applyFont="1" applyFill="1" applyAlignment="1">
      <alignment horizontal="right" vertical="center" wrapText="1"/>
    </xf>
    <xf numFmtId="0" fontId="10" fillId="0" borderId="2" xfId="0" applyFont="1" applyFill="1" applyBorder="1" applyAlignment="1">
      <alignment vertical="center" wrapText="1"/>
    </xf>
    <xf numFmtId="189" fontId="9" fillId="0" borderId="2" xfId="1" applyNumberFormat="1" applyFont="1" applyBorder="1" applyAlignment="1">
      <alignment horizontal="right"/>
    </xf>
    <xf numFmtId="189" fontId="10" fillId="0" borderId="2" xfId="1" applyNumberFormat="1" applyFont="1" applyBorder="1" applyAlignment="1">
      <alignment horizontal="right"/>
    </xf>
    <xf numFmtId="190" fontId="10" fillId="0" borderId="0" xfId="1" applyNumberFormat="1" applyFont="1" applyFill="1" applyBorder="1" applyAlignment="1">
      <alignment horizontal="left" vertical="center" wrapText="1"/>
    </xf>
    <xf numFmtId="41" fontId="10" fillId="0" borderId="0" xfId="0" applyNumberFormat="1" applyFont="1" applyFill="1" applyBorder="1" applyAlignment="1">
      <alignment horizontal="center" vertical="center" wrapText="1"/>
    </xf>
    <xf numFmtId="192" fontId="9" fillId="0" borderId="0" xfId="1" applyNumberFormat="1" applyFont="1" applyAlignment="1">
      <alignment horizontal="right"/>
    </xf>
    <xf numFmtId="192" fontId="10" fillId="0" borderId="0" xfId="1" applyNumberFormat="1" applyFont="1" applyAlignment="1">
      <alignment horizontal="right"/>
    </xf>
    <xf numFmtId="188" fontId="10" fillId="0" borderId="0" xfId="0" quotePrefix="1" applyNumberFormat="1" applyFont="1" applyFill="1" applyAlignment="1">
      <alignment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190" fontId="9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47625</xdr:rowOff>
    </xdr:from>
    <xdr:to>
      <xdr:col>4</xdr:col>
      <xdr:colOff>0</xdr:colOff>
      <xdr:row>38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H88"/>
  <sheetViews>
    <sheetView tabSelected="1" zoomScaleSheetLayoutView="100" workbookViewId="0">
      <selection activeCell="A3" sqref="A3"/>
    </sheetView>
  </sheetViews>
  <sheetFormatPr defaultColWidth="18.5703125" defaultRowHeight="18.75"/>
  <cols>
    <col min="1" max="1" width="50.7109375" style="9" customWidth="1"/>
    <col min="2" max="4" width="17.7109375" style="14" customWidth="1"/>
    <col min="5" max="5" width="8" style="6" customWidth="1"/>
    <col min="6" max="7" width="10" style="6" customWidth="1"/>
    <col min="8" max="11" width="10" style="7" customWidth="1"/>
    <col min="12" max="16384" width="18.5703125" style="7"/>
  </cols>
  <sheetData>
    <row r="1" spans="1:7" s="3" customFormat="1" ht="28.5">
      <c r="A1" s="43"/>
      <c r="B1" s="43"/>
      <c r="C1" s="43"/>
      <c r="D1" s="43"/>
      <c r="E1" s="2"/>
      <c r="F1" s="2"/>
      <c r="G1" s="2"/>
    </row>
    <row r="2" spans="1:7" s="4" customFormat="1" ht="21">
      <c r="A2" s="46" t="s">
        <v>30</v>
      </c>
      <c r="B2" s="46"/>
      <c r="C2" s="46"/>
      <c r="D2" s="46"/>
      <c r="E2" s="1"/>
      <c r="F2" s="1"/>
      <c r="G2" s="1"/>
    </row>
    <row r="3" spans="1:7" s="4" customFormat="1" ht="21">
      <c r="A3" s="18"/>
      <c r="B3" s="18"/>
      <c r="C3" s="18"/>
      <c r="D3" s="18"/>
      <c r="E3" s="1"/>
      <c r="F3" s="1"/>
      <c r="G3" s="1"/>
    </row>
    <row r="4" spans="1:7" s="22" customFormat="1" ht="19.5">
      <c r="A4" s="19" t="s">
        <v>0</v>
      </c>
      <c r="B4" s="20" t="s">
        <v>1</v>
      </c>
      <c r="C4" s="20" t="s">
        <v>2</v>
      </c>
      <c r="D4" s="20" t="s">
        <v>3</v>
      </c>
      <c r="E4" s="21"/>
      <c r="F4" s="21"/>
      <c r="G4" s="21"/>
    </row>
    <row r="5" spans="1:7" s="22" customFormat="1" ht="19.5">
      <c r="A5" s="23"/>
      <c r="B5" s="45" t="s">
        <v>4</v>
      </c>
      <c r="C5" s="45"/>
      <c r="D5" s="45"/>
      <c r="E5" s="21"/>
      <c r="F5" s="21"/>
      <c r="G5" s="21"/>
    </row>
    <row r="6" spans="1:7" s="22" customFormat="1" ht="19.5">
      <c r="A6" s="23" t="s">
        <v>5</v>
      </c>
      <c r="B6" s="40">
        <v>293020.52</v>
      </c>
      <c r="C6" s="40">
        <v>156836.5</v>
      </c>
      <c r="D6" s="40">
        <v>136184.01999999999</v>
      </c>
      <c r="E6" s="21"/>
      <c r="F6" s="21"/>
      <c r="G6" s="21"/>
    </row>
    <row r="7" spans="1:7" s="26" customFormat="1" ht="18" customHeight="1">
      <c r="A7" s="24" t="s">
        <v>21</v>
      </c>
      <c r="B7" s="41">
        <v>176640.25</v>
      </c>
      <c r="C7" s="41">
        <v>100885.75999999999</v>
      </c>
      <c r="D7" s="41">
        <v>75754.5</v>
      </c>
      <c r="E7" s="25"/>
      <c r="F7" s="25"/>
      <c r="G7" s="25"/>
    </row>
    <row r="8" spans="1:7" s="26" customFormat="1" ht="18" customHeight="1">
      <c r="A8" s="24" t="s">
        <v>22</v>
      </c>
      <c r="B8" s="41">
        <v>285.14</v>
      </c>
      <c r="C8" s="41">
        <v>285.14</v>
      </c>
      <c r="D8" s="41">
        <v>0</v>
      </c>
      <c r="E8" s="25"/>
      <c r="F8" s="25"/>
      <c r="G8" s="25"/>
    </row>
    <row r="9" spans="1:7" s="26" customFormat="1" ht="18" customHeight="1">
      <c r="A9" s="27" t="s">
        <v>23</v>
      </c>
      <c r="B9" s="41">
        <v>29522.46</v>
      </c>
      <c r="C9" s="41">
        <v>14509.66</v>
      </c>
      <c r="D9" s="41">
        <v>15012.8</v>
      </c>
      <c r="E9" s="25"/>
      <c r="F9" s="25"/>
      <c r="G9" s="25"/>
    </row>
    <row r="10" spans="1:7" s="26" customFormat="1" ht="18" customHeight="1">
      <c r="A10" s="27" t="s">
        <v>24</v>
      </c>
      <c r="B10" s="41">
        <v>519.52</v>
      </c>
      <c r="C10" s="41">
        <v>432.55</v>
      </c>
      <c r="D10" s="41">
        <v>86.97</v>
      </c>
      <c r="E10" s="25"/>
      <c r="F10" s="25"/>
      <c r="G10" s="25"/>
    </row>
    <row r="11" spans="1:7" s="26" customFormat="1" ht="18" customHeight="1">
      <c r="A11" s="24" t="s">
        <v>25</v>
      </c>
      <c r="B11" s="41">
        <v>919.07</v>
      </c>
      <c r="C11" s="41">
        <v>436.42</v>
      </c>
      <c r="D11" s="41">
        <v>482.65</v>
      </c>
      <c r="E11" s="25"/>
      <c r="F11" s="25"/>
      <c r="G11" s="25"/>
    </row>
    <row r="12" spans="1:7" s="26" customFormat="1" ht="18" customHeight="1">
      <c r="A12" s="24" t="s">
        <v>26</v>
      </c>
      <c r="B12" s="41">
        <v>5701.79</v>
      </c>
      <c r="C12" s="41">
        <v>5407.43</v>
      </c>
      <c r="D12" s="41">
        <v>294.36</v>
      </c>
      <c r="E12" s="25"/>
      <c r="F12" s="25"/>
      <c r="G12" s="25"/>
    </row>
    <row r="13" spans="1:7" s="26" customFormat="1" ht="18" customHeight="1">
      <c r="A13" s="27" t="s">
        <v>27</v>
      </c>
      <c r="B13" s="41">
        <v>29304.94</v>
      </c>
      <c r="C13" s="41">
        <v>11326.58</v>
      </c>
      <c r="D13" s="41">
        <v>17978.36</v>
      </c>
      <c r="E13" s="25"/>
      <c r="F13" s="25"/>
      <c r="G13" s="25"/>
    </row>
    <row r="14" spans="1:7" s="29" customFormat="1" ht="18" customHeight="1">
      <c r="A14" s="27" t="s">
        <v>28</v>
      </c>
      <c r="B14" s="41">
        <v>1740.33</v>
      </c>
      <c r="C14" s="41">
        <v>1671.03</v>
      </c>
      <c r="D14" s="41">
        <v>69.3</v>
      </c>
      <c r="E14" s="28"/>
      <c r="F14" s="28"/>
      <c r="G14" s="28"/>
    </row>
    <row r="15" spans="1:7" s="26" customFormat="1" ht="18" customHeight="1">
      <c r="A15" s="30" t="s">
        <v>8</v>
      </c>
      <c r="B15" s="41">
        <v>13281.98</v>
      </c>
      <c r="C15" s="41">
        <v>3571.97</v>
      </c>
      <c r="D15" s="41">
        <v>9710.01</v>
      </c>
      <c r="E15" s="25"/>
      <c r="F15" s="25"/>
      <c r="G15" s="25"/>
    </row>
    <row r="16" spans="1:7" s="26" customFormat="1" ht="18" customHeight="1">
      <c r="A16" s="29" t="s">
        <v>29</v>
      </c>
      <c r="B16" s="41">
        <v>277.11</v>
      </c>
      <c r="C16" s="41">
        <v>126.2</v>
      </c>
      <c r="D16" s="41">
        <v>150.91999999999999</v>
      </c>
      <c r="E16" s="25"/>
      <c r="F16" s="25"/>
      <c r="G16" s="25"/>
    </row>
    <row r="17" spans="1:7" s="26" customFormat="1" ht="18" customHeight="1">
      <c r="A17" s="29" t="s">
        <v>20</v>
      </c>
      <c r="B17" s="41">
        <v>1357.91</v>
      </c>
      <c r="C17" s="41">
        <v>929.78</v>
      </c>
      <c r="D17" s="41">
        <v>428.12</v>
      </c>
      <c r="E17" s="25"/>
      <c r="F17" s="25"/>
      <c r="G17" s="25"/>
    </row>
    <row r="18" spans="1:7" s="26" customFormat="1" ht="18" customHeight="1">
      <c r="A18" s="29" t="s">
        <v>19</v>
      </c>
      <c r="B18" s="41">
        <v>0</v>
      </c>
      <c r="C18" s="41">
        <v>0</v>
      </c>
      <c r="D18" s="41">
        <v>0</v>
      </c>
      <c r="E18" s="25"/>
      <c r="F18" s="25"/>
      <c r="G18" s="25"/>
    </row>
    <row r="19" spans="1:7" s="26" customFormat="1" ht="18" customHeight="1">
      <c r="A19" s="29" t="s">
        <v>18</v>
      </c>
      <c r="B19" s="41">
        <v>154.4</v>
      </c>
      <c r="C19" s="41">
        <v>154.4</v>
      </c>
      <c r="D19" s="41">
        <v>0</v>
      </c>
      <c r="E19" s="25"/>
      <c r="F19" s="25"/>
      <c r="G19" s="25"/>
    </row>
    <row r="20" spans="1:7" s="26" customFormat="1" ht="18" customHeight="1">
      <c r="A20" s="29" t="s">
        <v>17</v>
      </c>
      <c r="B20" s="41">
        <v>1739.24</v>
      </c>
      <c r="C20" s="41">
        <v>1587.04</v>
      </c>
      <c r="D20" s="41">
        <v>152.19999999999999</v>
      </c>
      <c r="E20" s="25"/>
      <c r="F20" s="25"/>
      <c r="G20" s="25"/>
    </row>
    <row r="21" spans="1:7" s="26" customFormat="1" ht="18" customHeight="1">
      <c r="A21" s="29" t="s">
        <v>16</v>
      </c>
      <c r="B21" s="41">
        <v>15247.91</v>
      </c>
      <c r="C21" s="41">
        <v>9984.94</v>
      </c>
      <c r="D21" s="41">
        <v>5262.97</v>
      </c>
      <c r="E21" s="25"/>
      <c r="F21" s="25"/>
      <c r="G21" s="25"/>
    </row>
    <row r="22" spans="1:7" s="26" customFormat="1" ht="18" customHeight="1">
      <c r="A22" s="30" t="s">
        <v>15</v>
      </c>
      <c r="B22" s="41">
        <v>9144.68</v>
      </c>
      <c r="C22" s="41">
        <v>2868.68</v>
      </c>
      <c r="D22" s="41">
        <v>6276</v>
      </c>
      <c r="E22" s="25"/>
      <c r="F22" s="25"/>
      <c r="G22" s="25"/>
    </row>
    <row r="23" spans="1:7" s="26" customFormat="1" ht="18" customHeight="1">
      <c r="A23" s="30" t="s">
        <v>14</v>
      </c>
      <c r="B23" s="41">
        <v>2890.26</v>
      </c>
      <c r="C23" s="41">
        <v>352.77</v>
      </c>
      <c r="D23" s="41">
        <v>2537.4899999999998</v>
      </c>
      <c r="E23" s="25"/>
      <c r="F23" s="25"/>
      <c r="G23" s="25"/>
    </row>
    <row r="24" spans="1:7" s="26" customFormat="1" ht="18" customHeight="1">
      <c r="A24" s="30" t="s">
        <v>13</v>
      </c>
      <c r="B24" s="41">
        <v>1637.29</v>
      </c>
      <c r="C24" s="41">
        <v>1108.51</v>
      </c>
      <c r="D24" s="41">
        <v>528.77</v>
      </c>
      <c r="E24" s="25"/>
      <c r="F24" s="25"/>
      <c r="G24" s="25"/>
    </row>
    <row r="25" spans="1:7" s="26" customFormat="1" ht="18" customHeight="1">
      <c r="A25" s="30" t="s">
        <v>12</v>
      </c>
      <c r="B25" s="41">
        <v>2118.16</v>
      </c>
      <c r="C25" s="41">
        <v>1035.92</v>
      </c>
      <c r="D25" s="41">
        <v>1082.24</v>
      </c>
      <c r="E25" s="25"/>
      <c r="F25" s="25"/>
      <c r="G25" s="25"/>
    </row>
    <row r="26" spans="1:7" s="26" customFormat="1" ht="18" customHeight="1">
      <c r="A26" s="30" t="s">
        <v>9</v>
      </c>
      <c r="B26" s="41">
        <v>538.1</v>
      </c>
      <c r="C26" s="41">
        <v>161.74</v>
      </c>
      <c r="D26" s="41">
        <v>376.36</v>
      </c>
      <c r="E26" s="25"/>
      <c r="F26" s="25"/>
      <c r="G26" s="25"/>
    </row>
    <row r="27" spans="1:7" s="26" customFormat="1" ht="18" customHeight="1">
      <c r="A27" s="30" t="s">
        <v>11</v>
      </c>
      <c r="B27" s="41">
        <v>0</v>
      </c>
      <c r="C27" s="41">
        <v>0</v>
      </c>
      <c r="D27" s="41">
        <v>0</v>
      </c>
      <c r="E27" s="25"/>
      <c r="F27" s="25"/>
      <c r="G27" s="25"/>
    </row>
    <row r="28" spans="1:7" s="26" customFormat="1" ht="18" customHeight="1">
      <c r="A28" s="30" t="s">
        <v>10</v>
      </c>
      <c r="B28" s="41">
        <v>0</v>
      </c>
      <c r="C28" s="41">
        <v>0</v>
      </c>
      <c r="D28" s="41">
        <v>0</v>
      </c>
      <c r="E28" s="25"/>
      <c r="F28" s="25"/>
      <c r="G28" s="25"/>
    </row>
    <row r="29" spans="1:7" s="26" customFormat="1" ht="19.5">
      <c r="A29" s="29"/>
      <c r="B29" s="44" t="s">
        <v>6</v>
      </c>
      <c r="C29" s="44"/>
      <c r="D29" s="44"/>
      <c r="E29" s="25"/>
      <c r="F29" s="25"/>
      <c r="G29" s="25"/>
    </row>
    <row r="30" spans="1:7" s="22" customFormat="1" ht="19.5">
      <c r="A30" s="23" t="s">
        <v>5</v>
      </c>
      <c r="B30" s="31">
        <v>100</v>
      </c>
      <c r="C30" s="31">
        <v>100</v>
      </c>
      <c r="D30" s="31">
        <v>100</v>
      </c>
      <c r="E30" s="32"/>
      <c r="F30" s="32"/>
      <c r="G30" s="32"/>
    </row>
    <row r="31" spans="1:7" s="26" customFormat="1" ht="18" customHeight="1">
      <c r="A31" s="24" t="s">
        <v>21</v>
      </c>
      <c r="B31" s="33">
        <f>(B7/$B$6)*100</f>
        <v>60.282552907898733</v>
      </c>
      <c r="C31" s="33">
        <f>(C7/$C$6)*100</f>
        <v>64.32543444925129</v>
      </c>
      <c r="D31" s="33">
        <f>(D7/$D$6)*100</f>
        <v>55.626570577076521</v>
      </c>
      <c r="E31" s="25"/>
      <c r="F31" s="25"/>
      <c r="G31" s="34"/>
    </row>
    <row r="32" spans="1:7" s="26" customFormat="1" ht="18" customHeight="1">
      <c r="A32" s="24" t="s">
        <v>22</v>
      </c>
      <c r="B32" s="33">
        <f t="shared" ref="B32:B50" si="0">(B8/$B$6)*100</f>
        <v>9.7310591080788461E-2</v>
      </c>
      <c r="C32" s="33">
        <f t="shared" ref="C32:C50" si="1">(C8/$C$6)*100</f>
        <v>0.18180716861189838</v>
      </c>
      <c r="D32" s="33">
        <f t="shared" ref="D32:D50" si="2">(D8/$D$6)*100</f>
        <v>0</v>
      </c>
      <c r="E32" s="25"/>
      <c r="F32" s="25"/>
      <c r="G32" s="25"/>
    </row>
    <row r="33" spans="1:7" s="26" customFormat="1" ht="18" customHeight="1">
      <c r="A33" s="27" t="s">
        <v>23</v>
      </c>
      <c r="B33" s="33">
        <f t="shared" si="0"/>
        <v>10.075219305460244</v>
      </c>
      <c r="C33" s="33">
        <f t="shared" si="1"/>
        <v>9.2514561342544628</v>
      </c>
      <c r="D33" s="33">
        <f t="shared" si="2"/>
        <v>11.02390721025859</v>
      </c>
      <c r="E33" s="25"/>
      <c r="F33" s="25"/>
      <c r="G33" s="25"/>
    </row>
    <row r="34" spans="1:7" s="26" customFormat="1" ht="18" customHeight="1">
      <c r="A34" s="27" t="s">
        <v>24</v>
      </c>
      <c r="B34" s="33">
        <f t="shared" si="0"/>
        <v>0.17729816328221654</v>
      </c>
      <c r="C34" s="33">
        <f t="shared" si="1"/>
        <v>0.27579676924695462</v>
      </c>
      <c r="D34" s="33">
        <f t="shared" si="2"/>
        <v>6.3862118330770379E-2</v>
      </c>
      <c r="E34" s="25"/>
      <c r="F34" s="25"/>
      <c r="G34" s="25"/>
    </row>
    <row r="35" spans="1:7" s="26" customFormat="1" ht="18" customHeight="1">
      <c r="A35" s="24" t="s">
        <v>25</v>
      </c>
      <c r="B35" s="33">
        <f t="shared" si="0"/>
        <v>0.31365380144707955</v>
      </c>
      <c r="C35" s="33">
        <f t="shared" si="1"/>
        <v>0.27826430709688116</v>
      </c>
      <c r="D35" s="33">
        <f t="shared" si="2"/>
        <v>0.35441015766754425</v>
      </c>
      <c r="E35" s="25"/>
      <c r="F35" s="25"/>
      <c r="G35" s="25"/>
    </row>
    <row r="36" spans="1:7" s="26" customFormat="1" ht="18" customHeight="1">
      <c r="A36" s="24" t="s">
        <v>26</v>
      </c>
      <c r="B36" s="33">
        <f t="shared" si="0"/>
        <v>1.9458671358579254</v>
      </c>
      <c r="C36" s="33">
        <f t="shared" si="1"/>
        <v>3.4478134872940926</v>
      </c>
      <c r="D36" s="33">
        <f t="shared" si="2"/>
        <v>0.2161487081964536</v>
      </c>
      <c r="E36" s="25"/>
      <c r="F36" s="25"/>
      <c r="G36" s="25"/>
    </row>
    <row r="37" spans="1:7" s="26" customFormat="1" ht="18" customHeight="1">
      <c r="A37" s="27" t="s">
        <v>27</v>
      </c>
      <c r="B37" s="33">
        <f t="shared" si="0"/>
        <v>10.000985596503616</v>
      </c>
      <c r="C37" s="33">
        <f t="shared" si="1"/>
        <v>7.2219030646565052</v>
      </c>
      <c r="D37" s="33">
        <f t="shared" si="2"/>
        <v>13.201519532174188</v>
      </c>
      <c r="E37" s="25"/>
      <c r="F37" s="25"/>
      <c r="G37" s="25"/>
    </row>
    <row r="38" spans="1:7" s="26" customFormat="1" ht="18" customHeight="1">
      <c r="A38" s="27" t="s">
        <v>28</v>
      </c>
      <c r="B38" s="33">
        <f t="shared" si="0"/>
        <v>0.59392768806771612</v>
      </c>
      <c r="C38" s="33">
        <f t="shared" si="1"/>
        <v>1.0654598897578051</v>
      </c>
      <c r="D38" s="33">
        <f t="shared" si="2"/>
        <v>5.0887027714411726E-2</v>
      </c>
      <c r="E38" s="25"/>
      <c r="F38" s="25"/>
      <c r="G38" s="25"/>
    </row>
    <row r="39" spans="1:7" s="29" customFormat="1" ht="18" customHeight="1">
      <c r="A39" s="30" t="s">
        <v>8</v>
      </c>
      <c r="B39" s="33">
        <f t="shared" si="0"/>
        <v>4.5327815266999041</v>
      </c>
      <c r="C39" s="33">
        <f t="shared" si="1"/>
        <v>2.2775119312149914</v>
      </c>
      <c r="D39" s="33">
        <f t="shared" si="2"/>
        <v>7.1300656273768404</v>
      </c>
      <c r="E39" s="28"/>
      <c r="F39" s="28"/>
      <c r="G39" s="28"/>
    </row>
    <row r="40" spans="1:7" s="26" customFormat="1" ht="18" customHeight="1">
      <c r="A40" s="29" t="s">
        <v>29</v>
      </c>
      <c r="B40" s="33">
        <f t="shared" si="0"/>
        <v>9.4570168669416046E-2</v>
      </c>
      <c r="C40" s="33">
        <f t="shared" si="1"/>
        <v>8.0465962961427981E-2</v>
      </c>
      <c r="D40" s="33">
        <f t="shared" si="2"/>
        <v>0.11082063813360775</v>
      </c>
      <c r="E40" s="25"/>
      <c r="F40" s="25"/>
      <c r="G40" s="25"/>
    </row>
    <row r="41" spans="1:7" s="26" customFormat="1" ht="18" customHeight="1">
      <c r="A41" s="29" t="s">
        <v>20</v>
      </c>
      <c r="B41" s="33">
        <f t="shared" si="0"/>
        <v>0.46341805686509602</v>
      </c>
      <c r="C41" s="33">
        <f t="shared" si="1"/>
        <v>0.59283393852833999</v>
      </c>
      <c r="D41" s="33">
        <f t="shared" si="2"/>
        <v>0.31436874899125461</v>
      </c>
      <c r="E41" s="25"/>
      <c r="F41" s="25"/>
      <c r="G41" s="25"/>
    </row>
    <row r="42" spans="1:7" s="26" customFormat="1" ht="18" customHeight="1">
      <c r="A42" s="29" t="s">
        <v>19</v>
      </c>
      <c r="B42" s="33">
        <f t="shared" si="0"/>
        <v>0</v>
      </c>
      <c r="C42" s="33">
        <f t="shared" si="1"/>
        <v>0</v>
      </c>
      <c r="D42" s="33">
        <f t="shared" si="2"/>
        <v>0</v>
      </c>
      <c r="E42" s="25"/>
      <c r="F42" s="25"/>
      <c r="G42" s="25"/>
    </row>
    <row r="43" spans="1:7" s="26" customFormat="1" ht="18" customHeight="1">
      <c r="A43" s="29" t="s">
        <v>18</v>
      </c>
      <c r="B43" s="33">
        <f t="shared" si="0"/>
        <v>5.2692555456525701E-2</v>
      </c>
      <c r="C43" s="33">
        <f t="shared" si="1"/>
        <v>9.8446471325233612E-2</v>
      </c>
      <c r="D43" s="33">
        <f t="shared" si="2"/>
        <v>0</v>
      </c>
      <c r="E43" s="25"/>
      <c r="F43" s="25"/>
      <c r="G43" s="25"/>
    </row>
    <row r="44" spans="1:7" s="26" customFormat="1" ht="18" customHeight="1">
      <c r="A44" s="29" t="s">
        <v>17</v>
      </c>
      <c r="B44" s="33">
        <f t="shared" si="0"/>
        <v>0.59355570046766692</v>
      </c>
      <c r="C44" s="33">
        <f t="shared" si="1"/>
        <v>1.0119073047409244</v>
      </c>
      <c r="D44" s="33">
        <f t="shared" si="2"/>
        <v>0.11176054283020873</v>
      </c>
      <c r="E44" s="25"/>
      <c r="F44" s="25"/>
      <c r="G44" s="25"/>
    </row>
    <row r="45" spans="1:7" s="26" customFormat="1" ht="18" customHeight="1">
      <c r="A45" s="29" t="s">
        <v>16</v>
      </c>
      <c r="B45" s="33">
        <f t="shared" si="0"/>
        <v>5.2037004097870003</v>
      </c>
      <c r="C45" s="33">
        <f t="shared" si="1"/>
        <v>6.3664644390814633</v>
      </c>
      <c r="D45" s="33">
        <f t="shared" si="2"/>
        <v>3.8646017352109303</v>
      </c>
      <c r="E45" s="25"/>
      <c r="F45" s="25"/>
      <c r="G45" s="25"/>
    </row>
    <row r="46" spans="1:7" s="26" customFormat="1" ht="18" customHeight="1">
      <c r="A46" s="30" t="s">
        <v>15</v>
      </c>
      <c r="B46" s="33">
        <f t="shared" si="0"/>
        <v>3.1208326297421083</v>
      </c>
      <c r="C46" s="33">
        <f t="shared" si="1"/>
        <v>1.8290895295419114</v>
      </c>
      <c r="D46" s="33">
        <f t="shared" si="2"/>
        <v>4.6084702155216162</v>
      </c>
      <c r="E46" s="25"/>
      <c r="F46" s="25"/>
      <c r="G46" s="25"/>
    </row>
    <row r="47" spans="1:7" s="26" customFormat="1" ht="18" customHeight="1">
      <c r="A47" s="30" t="s">
        <v>14</v>
      </c>
      <c r="B47" s="33">
        <f t="shared" si="0"/>
        <v>0.98636778065918385</v>
      </c>
      <c r="C47" s="33">
        <f t="shared" si="1"/>
        <v>0.22492850835105346</v>
      </c>
      <c r="D47" s="33">
        <f t="shared" si="2"/>
        <v>1.8632802879515526</v>
      </c>
      <c r="E47" s="25"/>
      <c r="F47" s="25"/>
      <c r="G47" s="25"/>
    </row>
    <row r="48" spans="1:7" s="26" customFormat="1" ht="18" customHeight="1">
      <c r="A48" s="30" t="s">
        <v>13</v>
      </c>
      <c r="B48" s="33">
        <f t="shared" si="0"/>
        <v>0.55876291530709177</v>
      </c>
      <c r="C48" s="33">
        <f t="shared" si="1"/>
        <v>0.70679338036745276</v>
      </c>
      <c r="D48" s="33">
        <f t="shared" si="2"/>
        <v>0.38827609876694785</v>
      </c>
      <c r="E48" s="25"/>
      <c r="F48" s="42"/>
      <c r="G48" s="25"/>
    </row>
    <row r="49" spans="1:8" s="26" customFormat="1" ht="18" customHeight="1">
      <c r="A49" s="30" t="s">
        <v>12</v>
      </c>
      <c r="B49" s="33">
        <f t="shared" si="0"/>
        <v>0.72287087607379841</v>
      </c>
      <c r="C49" s="33">
        <f t="shared" si="1"/>
        <v>0.66050951149764248</v>
      </c>
      <c r="D49" s="33">
        <f t="shared" si="2"/>
        <v>0.7946894209761175</v>
      </c>
      <c r="E49" s="25"/>
      <c r="F49" s="25"/>
      <c r="G49" s="25"/>
    </row>
    <row r="50" spans="1:8" s="26" customFormat="1" ht="18" customHeight="1">
      <c r="A50" s="30" t="s">
        <v>9</v>
      </c>
      <c r="B50" s="33">
        <f t="shared" si="0"/>
        <v>0.18363901613443318</v>
      </c>
      <c r="C50" s="33">
        <f t="shared" si="1"/>
        <v>0.10312650435325961</v>
      </c>
      <c r="D50" s="33">
        <f t="shared" si="2"/>
        <v>0.27636135282245305</v>
      </c>
      <c r="E50" s="25"/>
      <c r="F50" s="25"/>
      <c r="G50" s="25"/>
    </row>
    <row r="51" spans="1:8" s="26" customFormat="1" ht="18" customHeight="1">
      <c r="A51" s="30" t="s">
        <v>11</v>
      </c>
      <c r="B51" s="33">
        <f t="shared" ref="B51:B52" si="3">(B27/$B$6)*100</f>
        <v>0</v>
      </c>
      <c r="C51" s="33">
        <f t="shared" ref="C51:C52" si="4">(C27/$C$6)*100</f>
        <v>0</v>
      </c>
      <c r="D51" s="33">
        <f t="shared" ref="D51:D52" si="5">(D27/$D$6)*100</f>
        <v>0</v>
      </c>
      <c r="E51" s="25"/>
      <c r="F51" s="25"/>
      <c r="G51" s="25"/>
      <c r="H51" s="25"/>
    </row>
    <row r="52" spans="1:8" s="26" customFormat="1" ht="18" customHeight="1">
      <c r="A52" s="30" t="s">
        <v>10</v>
      </c>
      <c r="B52" s="33">
        <f t="shared" si="3"/>
        <v>0</v>
      </c>
      <c r="C52" s="33">
        <f t="shared" si="4"/>
        <v>0</v>
      </c>
      <c r="D52" s="33">
        <f t="shared" si="5"/>
        <v>0</v>
      </c>
      <c r="E52" s="25"/>
      <c r="F52" s="25"/>
      <c r="G52" s="25"/>
    </row>
    <row r="53" spans="1:8" s="26" customFormat="1" ht="9.9499999999999993" customHeight="1">
      <c r="A53" s="35"/>
      <c r="B53" s="36"/>
      <c r="C53" s="37"/>
      <c r="D53" s="37"/>
      <c r="E53" s="25"/>
      <c r="F53" s="25"/>
      <c r="G53" s="25"/>
    </row>
    <row r="54" spans="1:8" s="26" customFormat="1" ht="19.5">
      <c r="A54" s="38" t="s">
        <v>7</v>
      </c>
      <c r="B54" s="39"/>
      <c r="C54" s="39"/>
      <c r="D54" s="39"/>
      <c r="E54" s="25"/>
      <c r="F54" s="25"/>
      <c r="G54" s="25"/>
    </row>
    <row r="55" spans="1:8" s="26" customFormat="1" ht="19.5">
      <c r="A55" s="38"/>
      <c r="B55" s="39"/>
      <c r="C55" s="39"/>
      <c r="D55" s="39"/>
      <c r="E55" s="25"/>
      <c r="F55" s="25"/>
      <c r="G55" s="25"/>
    </row>
    <row r="56" spans="1:8" s="16" customFormat="1" ht="17.25">
      <c r="A56" s="11"/>
      <c r="B56" s="17"/>
      <c r="C56" s="17"/>
      <c r="D56" s="17"/>
      <c r="E56" s="15"/>
      <c r="F56" s="15"/>
      <c r="G56" s="15"/>
    </row>
    <row r="57" spans="1:8" s="16" customFormat="1" ht="17.25">
      <c r="A57" s="5"/>
      <c r="B57" s="17"/>
      <c r="C57" s="17"/>
      <c r="D57" s="17"/>
      <c r="E57" s="15"/>
      <c r="F57" s="15"/>
      <c r="G57" s="15"/>
    </row>
    <row r="58" spans="1:8">
      <c r="A58" s="5"/>
      <c r="B58" s="12"/>
      <c r="C58" s="12"/>
      <c r="D58" s="12"/>
    </row>
    <row r="59" spans="1:8">
      <c r="A59" s="8"/>
      <c r="B59" s="12"/>
      <c r="C59" s="12"/>
      <c r="D59" s="12"/>
    </row>
    <row r="60" spans="1:8">
      <c r="A60" s="8"/>
      <c r="B60" s="12"/>
      <c r="C60" s="12"/>
      <c r="D60" s="12"/>
    </row>
    <row r="61" spans="1:8">
      <c r="A61" s="5"/>
      <c r="B61" s="12"/>
      <c r="C61" s="12"/>
      <c r="D61" s="12"/>
    </row>
    <row r="62" spans="1:8">
      <c r="A62" s="5"/>
      <c r="B62" s="12"/>
      <c r="C62" s="12"/>
      <c r="D62" s="12"/>
    </row>
    <row r="63" spans="1:8">
      <c r="A63" s="8"/>
      <c r="B63" s="12"/>
      <c r="C63" s="12"/>
      <c r="D63" s="12"/>
    </row>
    <row r="64" spans="1:8">
      <c r="A64" s="8"/>
      <c r="B64" s="12"/>
      <c r="C64" s="12"/>
      <c r="D64" s="12"/>
    </row>
    <row r="65" spans="1:4">
      <c r="A65" s="8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2"/>
      <c r="C73" s="12"/>
      <c r="D73" s="12"/>
    </row>
    <row r="74" spans="1:4">
      <c r="A74" s="10"/>
      <c r="B74" s="13"/>
      <c r="C74" s="13"/>
      <c r="D74" s="13"/>
    </row>
    <row r="75" spans="1:4">
      <c r="A75" s="10"/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  <row r="88" spans="2:4">
      <c r="B88" s="13"/>
      <c r="C88" s="13"/>
      <c r="D88" s="13"/>
    </row>
  </sheetData>
  <mergeCells count="4">
    <mergeCell ref="A1:D1"/>
    <mergeCell ref="B29:D29"/>
    <mergeCell ref="B5:D5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table5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2015-08-19T01:56:48Z</cp:lastPrinted>
  <dcterms:created xsi:type="dcterms:W3CDTF">2010-03-11T04:00:40Z</dcterms:created>
  <dcterms:modified xsi:type="dcterms:W3CDTF">2017-01-20T08:48:42Z</dcterms:modified>
</cp:coreProperties>
</file>