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80" yWindow="3405" windowWidth="20520" windowHeight="4650" tabRatio="837"/>
  </bookViews>
  <sheets>
    <sheet name="SPB1604" sheetId="8" r:id="rId1"/>
  </sheets>
  <calcPr calcId="124519" fullPrecision="0"/>
</workbook>
</file>

<file path=xl/calcChain.xml><?xml version="1.0" encoding="utf-8"?>
<calcChain xmlns="http://schemas.openxmlformats.org/spreadsheetml/2006/main">
  <c r="G99" i="8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</calcChain>
</file>

<file path=xl/connections.xml><?xml version="1.0" encoding="utf-8"?>
<connections xmlns="http://schemas.openxmlformats.org/spreadsheetml/2006/main">
  <connection id="1" name="XMLDocumentSPB1604" type="4" refreshedVersion="0" background="1">
    <webPr xml="1" sourceData="1" url="D:\statistic_province\SPBDownload\SPB16\XMLDocumentSPB1604.xml" htmlTables="1" htmlFormat="all"/>
  </connection>
  <connection id="2" name="XSDStructureSPB1601" type="4" refreshedVersion="0" background="1">
    <webPr xml="1" sourceData="1" url="C:\Users\nso\Desktop\SPBDownload\SPB16\XSDStructureSPB1601.xsd" htmlTables="1" htmlFormat="all"/>
  </connection>
  <connection id="3" name="XSDStructureSPB1602" type="4" refreshedVersion="0" background="1">
    <webPr xml="1" sourceData="1" url="C:\Users\nso\Desktop\SPBDownload\SPB16\XSDStructureSPB1602.xsd" htmlTables="1" htmlFormat="all"/>
  </connection>
  <connection id="4" name="XSDStructureSPB16021" type="4" refreshedVersion="0" background="1">
    <webPr xml="1" sourceData="1" url="C:\Users\nso\Desktop\SPBDownload\SPB16\XSDStructureSPB1602.xsd" htmlTables="1" htmlFormat="all"/>
  </connection>
  <connection id="5" name="XSDStructureSPB16022" type="4" refreshedVersion="0" background="1">
    <webPr xml="1" sourceData="1" url="C:\Users\nso\Desktop\SPBDownload\SPB16\XSDStructureSPB1602.xsd" htmlTables="1" htmlFormat="all"/>
  </connection>
  <connection id="6" name="XSDStructureSPB16023" type="4" refreshedVersion="0" background="1">
    <webPr xml="1" sourceData="1" url="C:\Users\nso\Desktop\SPBDownload\SPB16\XSDStructureSPB1602.xsd" htmlTables="1" htmlFormat="all"/>
  </connection>
  <connection id="7" name="XSDStructureSPB16024" type="4" refreshedVersion="0" background="1">
    <webPr xml="1" sourceData="1" url="C:\Users\nso\Desktop\SPBDownload\SPB16\XSDStructureSPB1602.xsd" htmlTables="1" htmlFormat="all"/>
  </connection>
  <connection id="8" name="XSDStructureSPB16025" type="4" refreshedVersion="0" background="1">
    <webPr xml="1" sourceData="1" url="C:\Users\nso\Desktop\SPBDownload\SPB16\XSDStructureSPB1602.xsd" htmlTables="1" htmlFormat="all"/>
  </connection>
  <connection id="9" name="XSDStructureSPB16026" type="4" refreshedVersion="0" background="1">
    <webPr xml="1" sourceData="1" url="C:\Users\nso\Desktop\SPBDownload\SPB16\XSDStructureSPB1602.xsd" htmlTables="1" htmlFormat="all"/>
  </connection>
  <connection id="10" name="XSDStructureSPB16027" type="4" refreshedVersion="0" background="1">
    <webPr xml="1" sourceData="1" url="C:\Users\nso\Desktop\SPBDownload\SPB16\XSDStructureSPB1602.xsd" htmlTables="1" htmlFormat="all"/>
  </connection>
  <connection id="11" name="XSDStructureSPB16028" type="4" refreshedVersion="0" background="1">
    <webPr xml="1" sourceData="1" url="C:\Users\nso\Desktop\SPBDownload\SPB16\XSDStructureSPB1602.xsd" htmlTables="1" htmlFormat="all"/>
  </connection>
  <connection id="12" name="XSDStructureSPB16029" type="4" refreshedVersion="0" background="1">
    <webPr xml="1" sourceData="1" url="C:\Users\nso\Desktop\SPBDownload\SPB16\XSDStructureSPB1602.xsd" htmlTables="1" htmlFormat="all"/>
  </connection>
  <connection id="13" name="XSDStructureSPB1603" type="4" refreshedVersion="0" background="1">
    <webPr xml="1" sourceData="1" url="C:\Users\nso\Desktop\SPBDownload\SPB16\XSDStructureSPB1603.xsd" htmlTables="1" htmlFormat="all"/>
  </connection>
  <connection id="14" name="XSDStructureSPB16031" type="4" refreshedVersion="0" background="1">
    <webPr xml="1" sourceData="1" url="D:\statistic_province\SPBDownload\SPB16\XSDStructureSPB1603.xsd" htmlTables="1" htmlFormat="all"/>
  </connection>
  <connection id="15" name="XSDStructureSPB1604" type="4" refreshedVersion="0" background="1">
    <webPr xml="1" sourceData="1" url="D:\statistic_province\SPBDownload\SPB16\XSDStructureSPB1604.xsd" htmlTables="1" htmlFormat="all"/>
  </connection>
</connections>
</file>

<file path=xl/sharedStrings.xml><?xml version="1.0" encoding="utf-8"?>
<sst xmlns="http://schemas.openxmlformats.org/spreadsheetml/2006/main" count="680" uniqueCount="291">
  <si>
    <t>ตาราง</t>
  </si>
  <si>
    <t>Table</t>
  </si>
  <si>
    <t>ในเขตเทศบาล</t>
  </si>
  <si>
    <t>นอกเขตเทศบาล</t>
  </si>
  <si>
    <t>จังหวัด</t>
  </si>
  <si>
    <t>Province</t>
  </si>
  <si>
    <t>ProvinceTh</t>
  </si>
  <si>
    <t>ProvinceEn</t>
  </si>
  <si>
    <t>TelephoneHave</t>
  </si>
  <si>
    <t>FaxHave</t>
  </si>
  <si>
    <t>ComputerHave</t>
  </si>
  <si>
    <t>ComputerNone</t>
  </si>
  <si>
    <t>ConnectToInternetNone</t>
  </si>
  <si>
    <t>ภาคตะวันออกเฉียงเหนือ</t>
  </si>
  <si>
    <t>นครราชสีมา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</si>
  <si>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</si>
  <si>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</si>
  <si>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</si>
  <si>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</si>
  <si>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</si>
  <si>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</si>
  <si>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</si>
  <si>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</si>
  <si>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</si>
  <si>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</si>
  <si>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</si>
  <si>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</si>
  <si>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</si>
  <si>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</si>
  <si>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</si>
  <si>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</si>
  <si>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</si>
  <si>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</si>
  <si>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</si>
  <si>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</si>
  <si>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เลย</t>
  </si>
  <si>
    <t>Loei</t>
  </si>
  <si>
    <t>หนองคาย</t>
  </si>
  <si>
    <t>Nong Khai</t>
  </si>
  <si>
    <t>มหาสารคาม</t>
  </si>
  <si>
    <t>ร้อยเอ็ด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</si>
  <si>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</si>
  <si>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</si>
  <si>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</si>
  <si>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</si>
  <si>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</si>
  <si>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</si>
  <si>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</si>
  <si>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ครัวเรือนที่มีอุปกรณ์/เทคโนโลยีสารสนเทศและการสื่อสาร        
Households with information and communication technology devices</t>
  </si>
  <si>
    <t>โทรศัพท์ 
Telephone</t>
  </si>
  <si>
    <t>โทรสาร 
Fax</t>
  </si>
  <si>
    <t>คอมพิวเตอร์1/ 
Computer</t>
  </si>
  <si>
    <t xml:space="preserve">การเชื่อมต่ออินเทอร์เน็ต 
Connect to internet </t>
  </si>
  <si>
    <t>มี
 Have</t>
  </si>
  <si>
    <t>ไม่มี
 None</t>
  </si>
  <si>
    <t>เชื่อมต่อ
Connect</t>
  </si>
  <si>
    <t>ไม่เชื่อมต่อ
None</t>
  </si>
  <si>
    <t>16</t>
  </si>
  <si>
    <t>SPB1604</t>
  </si>
  <si>
    <t>00</t>
  </si>
  <si>
    <t>TelephoneNone</t>
  </si>
  <si>
    <t>FaxNone</t>
  </si>
  <si>
    <t>ConnectToInternetConnect</t>
  </si>
  <si>
    <t>RegionID</t>
  </si>
  <si>
    <t>RegionName</t>
  </si>
  <si>
    <t>ProvinceID</t>
  </si>
  <si>
    <t>ProvinceName</t>
  </si>
  <si>
    <t>4</t>
  </si>
  <si>
    <t>36</t>
  </si>
  <si>
    <t>ProvinceIden</t>
  </si>
  <si>
    <t xml:space="preserve">Sourec:  The 2017 Information and Communication Technology Survey on Household, National Statistical Office </t>
  </si>
  <si>
    <t xml:space="preserve">       1/  รวมคอมพิวเตอร์แบบตั้งโต๊ะ และแบบกระเป๋าหิ้ว</t>
  </si>
  <si>
    <t xml:space="preserve">            Including Personal computer and Notebook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</si>
  <si>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</si>
  <si>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>0</t>
  </si>
  <si>
    <t>รวม</t>
  </si>
  <si>
    <t>Northeastern region</t>
  </si>
  <si>
    <t>1</t>
  </si>
  <si>
    <t>2</t>
  </si>
  <si>
    <t>30</t>
  </si>
  <si>
    <t>Nakhon  Ratchasima</t>
  </si>
  <si>
    <t>31</t>
  </si>
  <si>
    <t>32</t>
  </si>
  <si>
    <t>33</t>
  </si>
  <si>
    <t>34</t>
  </si>
  <si>
    <t>35</t>
  </si>
  <si>
    <t>37</t>
  </si>
  <si>
    <t>Am Nat Charoen</t>
  </si>
  <si>
    <t>38</t>
  </si>
  <si>
    <t>39</t>
  </si>
  <si>
    <t>40</t>
  </si>
  <si>
    <t>41</t>
  </si>
  <si>
    <t xml:space="preserve">Udon Thani </t>
  </si>
  <si>
    <t>42</t>
  </si>
  <si>
    <t>43</t>
  </si>
  <si>
    <t>44</t>
  </si>
  <si>
    <t>Maha Sarakham</t>
  </si>
  <si>
    <t>45</t>
  </si>
  <si>
    <t xml:space="preserve">Roi Et </t>
  </si>
  <si>
    <t>46</t>
  </si>
  <si>
    <t>กาฬสินธุ์</t>
  </si>
  <si>
    <t>47</t>
  </si>
  <si>
    <t>48</t>
  </si>
  <si>
    <t>49</t>
  </si>
  <si>
    <t>ครัวเรือนที่มีอุปกรณ์ เครื่องมือเทคโนโลยีสารสนเทศและการสื่อสาร เป็นรายจังหวัด ภาคภาคตะวันออกเฉียงเหนือ พ.ศ.</t>
  </si>
  <si>
    <t>Households with Information and Communication Technology Devices by Province of Northeastern Region:</t>
  </si>
  <si>
    <t>AreaID</t>
  </si>
  <si>
    <t>AreaName</t>
  </si>
  <si>
    <t>3</t>
  </si>
  <si>
    <t>ทั่วราชอาณาจักร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</si>
  <si>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</si>
  <si>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</si>
  <si>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</si>
  <si>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</si>
  <si>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</si>
  <si>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</si>
  <si>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</si>
  <si>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</si>
  <si>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</si>
  <si>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</si>
  <si>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</si>
  <si>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</si>
  <si>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</si>
  <si>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</si>
  <si>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</si>
  <si>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</si>
  <si>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50</t>
  </si>
  <si>
    <t>ภาคกลาง</t>
  </si>
  <si>
    <t>70</t>
  </si>
  <si>
    <t>71</t>
  </si>
  <si>
    <t>72</t>
  </si>
  <si>
    <t>73</t>
  </si>
  <si>
    <t>74</t>
  </si>
  <si>
    <t>75</t>
  </si>
  <si>
    <t>76</t>
  </si>
  <si>
    <t>77</t>
  </si>
  <si>
    <t>ภาคเหนือ</t>
  </si>
  <si>
    <t>51</t>
  </si>
  <si>
    <t>52</t>
  </si>
  <si>
    <t>53</t>
  </si>
  <si>
    <t>54</t>
  </si>
  <si>
    <t>แพร่</t>
  </si>
  <si>
    <t>55</t>
  </si>
  <si>
    <t>น่าน</t>
  </si>
  <si>
    <t>56</t>
  </si>
  <si>
    <t>พะเยา</t>
  </si>
  <si>
    <t>57</t>
  </si>
  <si>
    <t>เชียงราย</t>
  </si>
  <si>
    <t>58</t>
  </si>
  <si>
    <t>แม่ฮ่องสอน</t>
  </si>
  <si>
    <t>60</t>
  </si>
  <si>
    <t>นครสวรรค์</t>
  </si>
  <si>
    <t>61</t>
  </si>
  <si>
    <t>อุทัยธานี</t>
  </si>
  <si>
    <t>62</t>
  </si>
  <si>
    <t>กำแพงเพชร</t>
  </si>
  <si>
    <t>63</t>
  </si>
  <si>
    <t>ตาก</t>
  </si>
  <si>
    <t>64</t>
  </si>
  <si>
    <t>สุโขทัย</t>
  </si>
  <si>
    <t>65</t>
  </si>
  <si>
    <t>พิษณุโลก</t>
  </si>
  <si>
    <t>66</t>
  </si>
  <si>
    <t>พิจิตร</t>
  </si>
  <si>
    <t>67</t>
  </si>
  <si>
    <t>เพชรบูรณ์</t>
  </si>
  <si>
    <t>5</t>
  </si>
  <si>
    <t>ภาคใต้</t>
  </si>
  <si>
    <t>80</t>
  </si>
  <si>
    <t>นครศรีธรรมราช</t>
  </si>
  <si>
    <t>81</t>
  </si>
  <si>
    <t>กระบี่</t>
  </si>
  <si>
    <t>82</t>
  </si>
  <si>
    <t>พังงา</t>
  </si>
  <si>
    <t>83</t>
  </si>
  <si>
    <t>ภูเก็ต</t>
  </si>
  <si>
    <t>84</t>
  </si>
  <si>
    <t>85</t>
  </si>
  <si>
    <t>ระนอง</t>
  </si>
  <si>
    <t>86</t>
  </si>
  <si>
    <t>ชุมพร</t>
  </si>
  <si>
    <t>90</t>
  </si>
  <si>
    <t>สงขลา</t>
  </si>
  <si>
    <t>91</t>
  </si>
  <si>
    <t>สตูล</t>
  </si>
  <si>
    <t>92</t>
  </si>
  <si>
    <t>ตรัง</t>
  </si>
  <si>
    <t>93</t>
  </si>
  <si>
    <t>พัทลุง</t>
  </si>
  <si>
    <t>94</t>
  </si>
  <si>
    <t>ปัตตานี</t>
  </si>
  <si>
    <t>95</t>
  </si>
  <si>
    <t>ยะลา</t>
  </si>
  <si>
    <t>96</t>
  </si>
  <si>
    <t>นราธิวาส</t>
  </si>
  <si>
    <t>กรุงเทพมหานคร</t>
  </si>
  <si>
    <t>Bangkok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</si>
  <si>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</si>
  <si>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</si>
  <si>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</si>
  <si>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</si>
  <si>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</si>
  <si>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</si>
  <si>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</si>
  <si>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</si>
  <si>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</si>
  <si>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</si>
  <si>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</si>
  <si>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</si>
  <si>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</si>
  <si>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</si>
  <si>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</si>
  <si>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</si>
  <si>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</si>
  <si>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</si>
  <si>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</si>
  <si>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</si>
  <si>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</si>
  <si>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</si>
  <si>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</si>
  <si>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</si>
  <si>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</si>
  <si>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</si>
  <si>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</si>
  <si>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</si>
  <si>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</si>
  <si>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</si>
  <si>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 xml:space="preserve">Prachin Buri 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</si>
  <si>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</si>
  <si>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</si>
  <si>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</si>
  <si>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</si>
  <si>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</si>
  <si>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</si>
  <si>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</si>
  <si>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</si>
  <si>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</si>
  <si>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</si>
  <si>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</si>
  <si>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</si>
  <si>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</si>
  <si>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</si>
  <si>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</si>
  <si>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</si>
  <si>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</si>
  <si>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</si>
  <si>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</si>
  <si>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Phachuap Khiri Khan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</si>
  <si>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</si>
  <si>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</si>
  <si>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</si>
  <si>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</si>
  <si>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</si>
  <si>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</si>
  <si>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</si>
  <si>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</si>
  <si>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</si>
  <si>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Phrae</t>
  </si>
  <si>
    <t>Nan</t>
  </si>
  <si>
    <t>Phayao</t>
  </si>
  <si>
    <t>Chiang Rai</t>
  </si>
  <si>
    <t>Mae Hong Son</t>
  </si>
  <si>
    <t>Nokhon Sawan</t>
  </si>
  <si>
    <t>Uthai Thani</t>
  </si>
  <si>
    <t>Kamphaeng Phet</t>
  </si>
  <si>
    <t>Tak</t>
  </si>
  <si>
    <t xml:space="preserve">Sukhothai </t>
  </si>
  <si>
    <t>Phitsanulok</t>
  </si>
  <si>
    <t xml:space="preserve">Phichit </t>
  </si>
  <si>
    <t xml:space="preserve">Phetchabun </t>
  </si>
  <si>
    <t>Southern region</t>
  </si>
  <si>
    <t xml:space="preserve">Nakhon Si Thammarat </t>
  </si>
  <si>
    <t>Krabi</t>
  </si>
  <si>
    <t>Phangnga</t>
  </si>
  <si>
    <t xml:space="preserve">Phuket </t>
  </si>
  <si>
    <t>สุราษฎร์ธานี</t>
  </si>
  <si>
    <t>Surat Thani</t>
  </si>
  <si>
    <t>Ranong</t>
  </si>
  <si>
    <t>Chumphon</t>
  </si>
  <si>
    <t>Songkhla</t>
  </si>
  <si>
    <t>Satun</t>
  </si>
  <si>
    <t>Trang</t>
  </si>
  <si>
    <t>Phatthalung</t>
  </si>
  <si>
    <t xml:space="preserve">Pattani </t>
  </si>
  <si>
    <t>Yala</t>
  </si>
  <si>
    <t>Narathiwat</t>
  </si>
  <si>
    <t xml:space="preserve">                   -</t>
  </si>
  <si>
    <t>&amp;#160;&amp;#160;&amp;#160;ในเขตเทศบาล</t>
  </si>
  <si>
    <t>&amp;#160;&amp;#160;&amp;#160;Municipal area</t>
  </si>
  <si>
    <t>&amp;#160;&amp;#160;&amp;#160;นอกเขตเทศบาล</t>
  </si>
  <si>
    <t>&amp;#160;&amp;#160;&amp;#160; Non-municipal area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</si>
</sst>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###"/>
  </numFmts>
  <fonts count="13">
    <font>
      <sz val="14"/>
      <name val="Cordia New"/>
      <charset val="222"/>
    </font>
    <font>
      <sz val="11"/>
      <color theme="1"/>
      <name val="Tahoma"/>
      <family val="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0"/>
      <name val="Arial"/>
      <family val="2"/>
    </font>
    <font>
      <sz val="14"/>
      <name val="CordiaUPC"/>
      <family val="2"/>
    </font>
    <font>
      <sz val="9"/>
      <name val="Tahoma"/>
      <family val="1"/>
      <scheme val="major"/>
    </font>
    <font>
      <b/>
      <sz val="9"/>
      <name val="Tahoma"/>
      <family val="1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9" fillId="0" borderId="0"/>
    <xf numFmtId="43" fontId="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49" fontId="4" fillId="0" borderId="0" xfId="0" applyNumberFormat="1" applyFont="1" applyFill="1" applyBorder="1"/>
    <xf numFmtId="0" fontId="4" fillId="0" borderId="0" xfId="0" applyFont="1" applyFill="1" applyBorder="1"/>
    <xf numFmtId="49" fontId="4" fillId="0" borderId="0" xfId="0" applyNumberFormat="1" applyFont="1" applyFill="1"/>
    <xf numFmtId="0" fontId="7" fillId="0" borderId="0" xfId="0" quotePrefix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49" fontId="6" fillId="0" borderId="0" xfId="0" applyNumberFormat="1" applyFont="1" applyFill="1"/>
    <xf numFmtId="0" fontId="6" fillId="0" borderId="0" xfId="0" applyFont="1" applyFill="1"/>
    <xf numFmtId="49" fontId="6" fillId="0" borderId="0" xfId="0" applyNumberFormat="1" applyFont="1" applyFill="1" applyBorder="1"/>
    <xf numFmtId="49" fontId="11" fillId="0" borderId="0" xfId="0" applyNumberFormat="1" applyFont="1" applyFill="1" applyBorder="1" applyAlignment="1">
      <alignment horizontal="left"/>
    </xf>
    <xf numFmtId="49" fontId="12" fillId="0" borderId="0" xfId="5" applyNumberFormat="1" applyFont="1" applyBorder="1" applyAlignment="1">
      <alignment horizontal="left"/>
    </xf>
    <xf numFmtId="3" fontId="12" fillId="0" borderId="0" xfId="1" applyNumberFormat="1" applyFont="1" applyBorder="1" applyAlignment="1">
      <alignment horizontal="left"/>
    </xf>
    <xf numFmtId="49" fontId="11" fillId="0" borderId="0" xfId="0" quotePrefix="1" applyNumberFormat="1" applyFont="1" applyFill="1" applyBorder="1" applyAlignment="1">
      <alignment horizontal="left"/>
    </xf>
    <xf numFmtId="49" fontId="12" fillId="0" borderId="0" xfId="1" applyNumberFormat="1" applyFont="1" applyBorder="1" applyAlignment="1">
      <alignment horizontal="left"/>
    </xf>
    <xf numFmtId="3" fontId="12" fillId="0" borderId="0" xfId="1" applyNumberFormat="1" applyFont="1" applyBorder="1" applyAlignment="1"/>
    <xf numFmtId="49" fontId="11" fillId="0" borderId="0" xfId="1" applyNumberFormat="1" applyFont="1" applyBorder="1" applyAlignment="1"/>
    <xf numFmtId="0" fontId="11" fillId="0" borderId="0" xfId="1" applyFont="1" applyBorder="1" applyAlignment="1">
      <alignment horizontal="left"/>
    </xf>
    <xf numFmtId="0" fontId="11" fillId="0" borderId="0" xfId="1" quotePrefix="1" applyFont="1" applyBorder="1" applyAlignment="1">
      <alignment horizontal="left"/>
    </xf>
    <xf numFmtId="3" fontId="11" fillId="0" borderId="0" xfId="1" applyNumberFormat="1" applyFont="1" applyBorder="1" applyAlignment="1">
      <alignment horizontal="left"/>
    </xf>
    <xf numFmtId="49" fontId="11" fillId="0" borderId="0" xfId="1" applyNumberFormat="1" applyFont="1" applyFill="1" applyBorder="1" applyAlignment="1"/>
    <xf numFmtId="0" fontId="11" fillId="0" borderId="0" xfId="1" applyFont="1" applyFill="1" applyBorder="1" applyAlignment="1">
      <alignment horizontal="left"/>
    </xf>
    <xf numFmtId="49" fontId="11" fillId="0" borderId="0" xfId="6" applyNumberFormat="1" applyFont="1" applyBorder="1" applyAlignment="1"/>
    <xf numFmtId="0" fontId="11" fillId="0" borderId="0" xfId="6" applyFont="1" applyBorder="1" applyAlignment="1">
      <alignment horizontal="left"/>
    </xf>
    <xf numFmtId="49" fontId="12" fillId="0" borderId="0" xfId="7" applyNumberFormat="1" applyFont="1" applyFill="1" applyBorder="1" applyAlignment="1">
      <alignment horizontal="left"/>
    </xf>
    <xf numFmtId="0" fontId="12" fillId="0" borderId="0" xfId="6" applyFont="1" applyFill="1" applyBorder="1" applyAlignment="1">
      <alignment horizontal="left"/>
    </xf>
    <xf numFmtId="49" fontId="11" fillId="0" borderId="0" xfId="7" applyNumberFormat="1" applyFont="1" applyFill="1" applyBorder="1" applyAlignment="1"/>
    <xf numFmtId="49" fontId="11" fillId="0" borderId="0" xfId="7" applyNumberFormat="1" applyFont="1" applyBorder="1" applyAlignment="1"/>
    <xf numFmtId="49" fontId="12" fillId="0" borderId="0" xfId="3" applyNumberFormat="1" applyFont="1" applyFill="1" applyBorder="1" applyAlignment="1">
      <alignment horizontal="left"/>
    </xf>
    <xf numFmtId="0" fontId="12" fillId="0" borderId="0" xfId="4" applyFont="1" applyFill="1" applyBorder="1" applyAlignment="1">
      <alignment horizontal="left"/>
    </xf>
    <xf numFmtId="49" fontId="11" fillId="0" borderId="0" xfId="3" applyNumberFormat="1" applyFont="1" applyFill="1" applyBorder="1" applyAlignment="1"/>
    <xf numFmtId="49" fontId="11" fillId="0" borderId="0" xfId="3" applyNumberFormat="1" applyFont="1" applyBorder="1" applyAlignment="1"/>
    <xf numFmtId="0" fontId="11" fillId="0" borderId="0" xfId="4" applyFont="1" applyBorder="1" applyAlignment="1">
      <alignment horizontal="left"/>
    </xf>
    <xf numFmtId="49" fontId="12" fillId="0" borderId="0" xfId="9" applyNumberFormat="1" applyFont="1" applyFill="1" applyBorder="1" applyAlignment="1">
      <alignment horizontal="left"/>
    </xf>
    <xf numFmtId="0" fontId="12" fillId="0" borderId="0" xfId="10" applyFont="1" applyFill="1" applyBorder="1" applyAlignment="1">
      <alignment horizontal="left"/>
    </xf>
    <xf numFmtId="49" fontId="11" fillId="0" borderId="0" xfId="9" applyNumberFormat="1" applyFont="1" applyFill="1" applyBorder="1" applyAlignment="1"/>
    <xf numFmtId="0" fontId="11" fillId="0" borderId="0" xfId="10" applyFont="1" applyFill="1" applyBorder="1" applyAlignment="1">
      <alignment horizontal="left"/>
    </xf>
    <xf numFmtId="49" fontId="11" fillId="0" borderId="0" xfId="9" applyNumberFormat="1" applyFont="1" applyBorder="1" applyAlignment="1">
      <alignment horizontal="left"/>
    </xf>
    <xf numFmtId="49" fontId="11" fillId="0" borderId="0" xfId="0" applyNumberFormat="1" applyFont="1" applyAlignment="1"/>
    <xf numFmtId="187" fontId="12" fillId="0" borderId="0" xfId="0" applyNumberFormat="1" applyFont="1" applyFill="1" applyBorder="1" applyAlignment="1"/>
    <xf numFmtId="187" fontId="11" fillId="0" borderId="0" xfId="0" applyNumberFormat="1" applyFont="1" applyFill="1" applyBorder="1" applyAlignment="1"/>
    <xf numFmtId="187" fontId="11" fillId="0" borderId="0" xfId="0" applyNumberFormat="1" applyFont="1" applyBorder="1" applyAlignment="1"/>
    <xf numFmtId="187" fontId="11" fillId="0" borderId="0" xfId="7" applyNumberFormat="1" applyFont="1" applyFill="1" applyBorder="1" applyAlignment="1"/>
    <xf numFmtId="187" fontId="11" fillId="0" borderId="0" xfId="7" applyNumberFormat="1" applyFont="1" applyBorder="1" applyAlignment="1"/>
    <xf numFmtId="187" fontId="11" fillId="0" borderId="0" xfId="0" applyNumberFormat="1" applyFont="1" applyBorder="1" applyAlignment="1">
      <alignment horizontal="right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</cellXfs>
  <cellStyles count="11">
    <cellStyle name="Comma 2" xfId="5"/>
    <cellStyle name="Comma 3" xfId="7"/>
    <cellStyle name="Comma 4" xfId="3"/>
    <cellStyle name="Comma 5" xfId="9"/>
    <cellStyle name="Normal 2" xfId="1"/>
    <cellStyle name="Normal 3 2" xfId="6"/>
    <cellStyle name="Normal 4" xfId="4"/>
    <cellStyle name="Normal 4 2" xfId="8"/>
    <cellStyle name="Normal 5" xfId="10"/>
    <cellStyle name="ปกติ" xfId="0" builtinId="0"/>
    <cellStyle name="ปกติ 2" xfId="2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87" formatCode="####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87" formatCode="####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87" formatCode="####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87" formatCode="####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87" formatCode="####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87" formatCode="####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87" formatCode="####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187" formatCode="####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indexed="65"/>
        </patternFill>
      </fill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6">
    <xsd:schema xmlns:xsd="http://www.w3.org/2001/XMLSchema" xmlns="">
      <xsd:element nillable="true" name="XMLDocumentSPB16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formationAndCommunicationTechnologyDevic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Aged6YearsAndOverNumber" form="unqualified">
                          <xsd:complexType>
                            <xsd:sequence minOccurs="0">
                              <xsd:element minOccurs="0" nillable="true" name="PopulationAged6YearsAndOverNumberGroup" form="unqualified">
                                <xsd:complexType>
                                  <xsd:sequence minOccurs="0">
                                    <xsd:element minOccurs="0" nillable="true" type="xsd:string" name="PopulationAged6YearsAndOverNumber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Number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Number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Aged6YearsAndOverPercent" form="unqualified">
                          <xsd:complexType>
                            <xsd:sequence minOccurs="0">
                              <xsd:element minOccurs="0" nillable="true" name="PopulationAged6YearsAndOverPercentGroup" form="unqualified">
                                <xsd:complexType>
                                  <xsd:sequence minOccurs="0">
                                    <xsd:element minOccurs="0" nillable="true" type="xsd:string" name="PopulationAged6YearsAndOverPercent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1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1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2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2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name="PopulationAged6YearsAndOverPercentY3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opulationAged6YearsAndOverPercentY3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formationAndCommunicationTechnologyDevic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Functi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nformationDevicesID" form="unqualified" type="xsd:integer"/>
                            <xsd:attribute name="InformationDevicesName" form="unqualified" type="xsd:string"/>
                            <xsd:attribute name="FunctionID" form="unqualified" type="xsd:string"/>
                            <xsd:attribute name="Function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double" name="PopulationAged6YearsAndOverNumberY1" form="unqualified"/>
                        <xsd:element minOccurs="0" nillable="true" type="xsd:double" name="PopulationAged6YearsAndOverNumberY2" form="unqualified"/>
                        <xsd:element minOccurs="0" nillable="true" type="xsd:double" name="PopulationAged6YearsAndOverNumberY3" form="unqualified"/>
                        <xsd:element minOccurs="0" nillable="true" type="xsd:double" name="PopulationAged6YearsAndOverPercentY1" form="unqualified"/>
                        <xsd:element minOccurs="0" nillable="true" type="xsd:double" name="PopulationAged6YearsAndOverPercentY2" form="unqualified"/>
                        <xsd:element minOccurs="0" nillable="true" type="xsd:double" name="PopulationAged6YearsAndOverPercentY3" form="unqualified"/>
                        <xsd:element minOccurs="0" nillable="true" name="Fun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6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PostOfficeLabel" form="unqualified">
                                <xsd:complexType>
                                  <xsd:sequence minOccurs="0">
                                    <xsd:element minOccurs="0" nillable="true" type="xsd:string" name="PostOff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Y1PostalLabel" form="unqualified"/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1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1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1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Y2PostalLabel" form="unqualified"/>
                                    <xsd:element minOccurs="0" nillable="true" name="PostalOrdinaryLabel" form="unqualified">
                                      <xsd:complexType>
                                        <xsd:sequence minOccurs="0">
                                          <xsd:element minOccurs="0" nillable="true" type="xsd:string" name="Y2PostalOrdinar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stalParcelLabel" form="unqualified">
                                      <xsd:complexType>
                                        <xsd:sequence minOccurs="0">
                                          <xsd:element minOccurs="0" nillable="true" type="xsd:string" name="Y2PostalParc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alServiceLabel" form="unqualified">
                                      <xsd:complexType>
                                        <xsd:sequence minOccurs="0">
                                          <xsd:element minOccurs="0" nillable="true" type="xsd:string" name="Y2Special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PostOfficeID" form="unqualified" type="xsd:string"/>
                            <xsd:attribute name="PostOfficeName" form="unqualified" type="xsd:string"/>
                            <xsd:attribute name="ID" form="unqualified" type="xsd:integer"/>
                            <xsd:attribute name="value" form="unqualified" type="xsd:integer"/>
                          </xsd:complexType>
                        </xsd:element>
                        <xsd:element minOccurs="0" nillable="true" type="xsd:integer" name="PostOffice" form="unqualified"/>
                        <xsd:element minOccurs="0" nillable="true" type="xsd:integer" name="Y1PostalOrdinary" form="unqualified"/>
                        <xsd:element minOccurs="0" nillable="true" type="xsd:integer" name="Y1PostalParcel" form="unqualified"/>
                        <xsd:element minOccurs="0" nillable="true" type="xsd:integer" name="Y1SpecialService" form="unqualified"/>
                        <xsd:element minOccurs="0" nillable="true" type="xsd:integer" name="Y2PostalOrdinary" form="unqualified"/>
                        <xsd:element minOccurs="0" nillable="true" type="xsd:integer" name="Y2PostalParcel" form="unqualified"/>
                        <xsd:element minOccurs="0" nillable="true" type="xsd:integer" name="Y2Special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6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elephoneServicesIte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elephoneService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elephoneService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elephoneService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elephoneService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elephoneService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elephoneService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elephoneServicesIte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elephoneServicesItem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  <xsd:attribute name="Sup" form="unqualified" type="xsd:string"/>
                          </xsd:complexType>
                        </xsd:element>
                        <xsd:element minOccurs="0" nillable="true" type="xsd:integer" name="TelephoneServicesY1" form="unqualified"/>
                        <xsd:element minOccurs="0" nillable="true" type="xsd:integer" name="TelephoneServicesY2" form="unqualified"/>
                        <xsd:element minOccurs="0" nillable="true" type="xsd:integer" name="TelephoneServicesY3" form="unqualified"/>
                        <xsd:element minOccurs="0" nillable="true" type="xsd:integer" name="TelephoneServicesY4" form="unqualified"/>
                        <xsd:element minOccurs="0" nillable="true" type="xsd:integer" name="TelephoneServicesY5" form="unqualified"/>
                        <xsd:element minOccurs="0" nillable="true" name="TelephoneServicesIte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  <xsd:attribute name="Sup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  <xsd:element minOccurs="0" nillable="true" type="xsd:string" name="UpperText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6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HouseholdsDeviceGroup" form="unqualified">
                          <xsd:complexType>
                            <xsd:sequence minOccurs="0">
                              <xsd:element minOccurs="0" nillable="true" name="HouseholdsDeviceLabel" form="unqualified">
                                <xsd:complexType>
                                  <xsd:sequence minOccurs="0">
                                    <xsd:element minOccurs="0" nillable="true" type="xsd:string" name="HouseholdsDevice" form="unqualified"/>
                                    <xsd:element minOccurs="0" nillable="true" name="Telephone" form="unqualified">
                                      <xsd:complexType>
                                        <xsd:sequence minOccurs="0">
                                          <xsd:element minOccurs="0" nillable="true" type="xsd:string" name="HouseholdsDeviceTelephone" form="unqualified"/>
                                          <xsd:element minOccurs="0" nillable="true" name="TelephoneGroup" form="unqualified">
                                            <xsd:complexType>
                                              <xsd:sequence minOccurs="0">
                                                <xsd:element minOccurs="0" nillable="true" name="Telephone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Telephone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Telephone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Fax" form="unqualified">
                                      <xsd:complexType>
                                        <xsd:sequence minOccurs="0">
                                          <xsd:element minOccurs="0" nillable="true" type="xsd:string" name="HouseholdsDeviceFax" form="unqualified"/>
                                          <xsd:element minOccurs="0" nillable="true" name="FaxGroup" form="unqualified">
                                            <xsd:complexType>
                                              <xsd:sequence minOccurs="0">
                                                <xsd:element minOccurs="0" nillable="true" name="Fax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Fax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mputer" form="unqualified">
                                      <xsd:complexType>
                                        <xsd:sequence minOccurs="0">
                                          <xsd:element minOccurs="0" nillable="true" name="HouseholdsDeviceComputerLabel" form="unqualified">
                                            <xsd:complexType>
                                              <xsd:sequence minOccurs="0">
                                                <xsd:element minOccurs="0" nillable="true" type="xsd:string" name="HouseholdsDeviceComputer" form="unqualified"/>
                                              </xsd:sequence>
                                              <xsd:attribute name="Sup" form="unqualified" type="xsd:string"/>
                                            </xsd:complexType>
                                          </xsd:element>
                                          <xsd:element minOccurs="0" nillable="true" name="ComputerGroup" form="unqualified">
                                            <xsd:complexType>
                                              <xsd:sequence minOccurs="0">
                                                <xsd:element minOccurs="0" nillable="true" name="Computer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Hav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mputer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mputer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ConnectToInternet" form="unqualified">
                                      <xsd:complexType>
                                        <xsd:sequence minOccurs="0">
                                          <xsd:element minOccurs="0" nillable="true" type="xsd:string" name="HouseholdsDeviceConnectToInternet" form="unqualified"/>
                                          <xsd:element minOccurs="0" nillable="true" name="ConnectToInternetGroup" form="unqualified">
                                            <xsd:complexType>
                                              <xsd:sequence minOccurs="0">
                                                <xsd:element minOccurs="0" nillable="true" name="ConnectToInternetHav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Connect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ConnectToInternetxNoneLabe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onnectToInternetNone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AreaID" form="unqualified" type="xsd:integer"/>
                            <xsd:attribute name="Area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lephoneHave" form="unqualified"/>
                        <xsd:element minOccurs="0" nillable="true" type="xsd:integer" name="TelephoneNon" form="unqualified"/>
                        <xsd:element minOccurs="0" nillable="true" type="xsd:integer" name="FaxHave" form="unqualified"/>
                        <xsd:element minOccurs="0" nillable="true" type="xsd:integer" name="FaxNon" form="unqualified"/>
                        <xsd:element minOccurs="0" nillable="true" type="xsd:integer" name="ComputerHave" form="unqualified"/>
                        <xsd:element minOccurs="0" nillable="true" type="xsd:integer" name="ComputerNone" form="unqualified"/>
                        <xsd:element minOccurs="0" nillable="true" type="xsd:integer" name="ConnectToInternetConect" form="unqualified"/>
                        <xsd:element minOccurs="0" nillable="true" type="xsd:integer" name="ConnectToInternetNone" form="unqualified"/>
                        <xsd:element minOccurs="0" nillable="true" name="Provin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5" Name="XMLDocumentSPB1601_Map" RootElement="XMLDocumentSPB1601" SchemaID="Schema7" ShowImportExportValidationErrors="false" AutoFit="true" Append="false" PreserveSortAFLayout="true" PreserveFormat="true"/>
  <Map ID="22" Name="XMLDocumentSPB1602_Map" RootElement="XMLDocumentSPB1602" SchemaID="Schema5" ShowImportExportValidationErrors="false" AutoFit="true" Append="false" PreserveSortAFLayout="true" PreserveFormat="true"/>
  <Map ID="13" Name="XMLDocumentSPB1603_Map" RootElement="XMLDocumentSPB1603" SchemaID="Schema6" ShowImportExportValidationErrors="false" AutoFit="true" Append="false" PreserveSortAFLayout="true" PreserveFormat="true"/>
  <Map ID="30" Name="XMLDocumentSPB1604_Map" RootElement="XMLDocumentSPB1604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6" name="Table36" displayName="Table36" ref="A10:Q99" tableType="xml" totalsRowShown="0" headerRowDxfId="20" dataDxfId="18" headerRowBorderDxfId="19" tableBorderDxfId="17">
  <autoFilter ref="A10:Q99"/>
  <tableColumns count="17">
    <tableColumn id="1" uniqueName="RegionID" name="RegionID" dataDxfId="16">
      <xmlColumnPr mapId="30" xpath="/XMLDocumentSPB1604/DataCell/CellRow/ProvinceTh/@RegionID" xmlDataType="integer"/>
    </tableColumn>
    <tableColumn id="2" uniqueName="RegionName" name="RegionName" dataDxfId="15">
      <xmlColumnPr mapId="30" xpath="/XMLDocumentSPB1604/DataCell/CellRow/ProvinceTh/@RegionName" xmlDataType="string"/>
    </tableColumn>
    <tableColumn id="3" uniqueName="AreaID" name="AreaID" dataDxfId="14">
      <xmlColumnPr mapId="30" xpath="/XMLDocumentSPB1604/DataCell/CellRow/ProvinceTh/@AreaID" xmlDataType="integer"/>
    </tableColumn>
    <tableColumn id="4" uniqueName="AreaName" name="AreaName" dataDxfId="13">
      <xmlColumnPr mapId="30" xpath="/XMLDocumentSPB1604/DataCell/CellRow/ProvinceTh/@AreaName" xmlDataType="string"/>
    </tableColumn>
    <tableColumn id="5" uniqueName="ProvinceID" name="ProvinceID" dataDxfId="12">
      <xmlColumnPr mapId="30" xpath="/XMLDocumentSPB1604/DataCell/CellRow/ProvinceTh/@ProvinceID" xmlDataType="integer"/>
    </tableColumn>
    <tableColumn id="6" uniqueName="ProvinceName" name="ProvinceName" dataDxfId="11" dataCellStyle="Comma 5">
      <xmlColumnPr mapId="30" xpath="/XMLDocumentSPB1604/DataCell/CellRow/ProvinceTh/@ProvinceName" xmlDataType="string"/>
    </tableColumn>
    <tableColumn id="7" uniqueName="ID" name="ProvinceIden" dataDxfId="10">
      <calculatedColumnFormula>A11&amp;C11&amp;E11</calculatedColumnFormula>
      <xmlColumnPr mapId="30" xpath="/XMLDocumentSPB1604/DataCell/CellRow/ProvinceTh/@ID" xmlDataType="integer"/>
    </tableColumn>
    <tableColumn id="8" uniqueName="value" name="ProvinceTh" dataDxfId="9" dataCellStyle="Comma 5">
      <xmlColumnPr mapId="30" xpath="/XMLDocumentSPB1604/DataCell/CellRow/ProvinceTh/@value" xmlDataType="string"/>
    </tableColumn>
    <tableColumn id="9" uniqueName="TelephoneHave" name="TelephoneHave" dataDxfId="8">
      <xmlColumnPr mapId="30" xpath="/XMLDocumentSPB1604/DataCell/CellRow/TelephoneHave" xmlDataType="integer"/>
    </tableColumn>
    <tableColumn id="10" uniqueName="TelephoneNon" name="TelephoneNone" dataDxfId="7">
      <xmlColumnPr mapId="30" xpath="/XMLDocumentSPB1604/DataCell/CellRow/TelephoneNon" xmlDataType="integer"/>
    </tableColumn>
    <tableColumn id="11" uniqueName="FaxHave" name="FaxHave" dataDxfId="6">
      <xmlColumnPr mapId="30" xpath="/XMLDocumentSPB1604/DataCell/CellRow/FaxHave" xmlDataType="integer"/>
    </tableColumn>
    <tableColumn id="12" uniqueName="FaxNon" name="FaxNone" dataDxfId="5">
      <xmlColumnPr mapId="30" xpath="/XMLDocumentSPB1604/DataCell/CellRow/FaxNon" xmlDataType="integer"/>
    </tableColumn>
    <tableColumn id="13" uniqueName="ComputerHave" name="ComputerHave" dataDxfId="4">
      <xmlColumnPr mapId="30" xpath="/XMLDocumentSPB1604/DataCell/CellRow/ComputerHave" xmlDataType="integer"/>
    </tableColumn>
    <tableColumn id="14" uniqueName="ComputerNone" name="ComputerNone" dataDxfId="3">
      <xmlColumnPr mapId="30" xpath="/XMLDocumentSPB1604/DataCell/CellRow/ComputerNone" xmlDataType="integer"/>
    </tableColumn>
    <tableColumn id="15" uniqueName="ConnectToInternetConect" name="ConnectToInternetConnect" dataDxfId="2" dataCellStyle="Normal 5">
      <xmlColumnPr mapId="30" xpath="/XMLDocumentSPB1604/DataCell/CellRow/ConnectToInternetConect" xmlDataType="integer"/>
    </tableColumn>
    <tableColumn id="16" uniqueName="ConnectToInternetNone" name="ConnectToInternetNone" dataDxfId="1">
      <xmlColumnPr mapId="30" xpath="/XMLDocumentSPB1604/DataCell/CellRow/ConnectToInternetNone" xmlDataType="integer"/>
    </tableColumn>
    <tableColumn id="17" uniqueName="value" name="ProvinceEn" dataDxfId="0" dataCellStyle="Normal 5">
      <xmlColumnPr mapId="30" xpath="/XMLDocumentSPB1604/DataCell/CellRow/Provinc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3" r="A1" connectionId="0">
    <xmlCellPr id="1" uniqueName="Province">
      <xmlPr mapId="30" xpath="/XMLDocumentSPB1604/Province" xmlDataType="integer"/>
    </xmlCellPr>
  </singleXmlCell>
  <singleXmlCell id="74" r="A2" connectionId="0">
    <xmlCellPr id="1" uniqueName="StatBranch">
      <xmlPr mapId="30" xpath="/XMLDocumentSPB1604/StatBranch" xmlDataType="integer"/>
    </xmlCellPr>
  </singleXmlCell>
  <singleXmlCell id="75" r="A3" connectionId="0">
    <xmlCellPr id="1" uniqueName="SheetExcel">
      <xmlPr mapId="30" xpath="/XMLDocumentSPB1604/SheetExcel" xmlDataType="string"/>
    </xmlCellPr>
  </singleXmlCell>
  <singleXmlCell id="77" r="B1" connectionId="0">
    <xmlCellPr id="1" uniqueName="LabelName">
      <xmlPr mapId="30" xpath="/XMLDocumentSPB1604/TitleHeading/TitleTh/LabelName" xmlDataType="string"/>
    </xmlCellPr>
  </singleXmlCell>
  <singleXmlCell id="78" r="C1" connectionId="0">
    <xmlCellPr id="1" uniqueName="TableNo">
      <xmlPr mapId="30" xpath="/XMLDocumentSPB1604/TitleHeading/TitleTh/TableNo" xmlDataType="double"/>
    </xmlCellPr>
  </singleXmlCell>
  <singleXmlCell id="79" r="D1" connectionId="0">
    <xmlCellPr id="1" uniqueName="TableName">
      <xmlPr mapId="30" xpath="/XMLDocumentSPB1604/TitleHeading/TitleTh/TableName" xmlDataType="string"/>
    </xmlCellPr>
  </singleXmlCell>
  <singleXmlCell id="80" r="K1" connectionId="0">
    <xmlCellPr id="1" uniqueName="TitleYearStart">
      <xmlPr mapId="30" xpath="/XMLDocumentSPB1604/TitleHeading/TitleTh/TitleYearStart" xmlDataType="integer"/>
    </xmlCellPr>
  </singleXmlCell>
  <singleXmlCell id="81" r="B2" connectionId="0">
    <xmlCellPr id="1" uniqueName="LabelName">
      <xmlPr mapId="30" xpath="/XMLDocumentSPB1604/TitleHeading/TitleEn/LabelName" xmlDataType="string"/>
    </xmlCellPr>
  </singleXmlCell>
  <singleXmlCell id="82" r="C2" connectionId="0">
    <xmlCellPr id="1" uniqueName="TableNo">
      <xmlPr mapId="30" xpath="/XMLDocumentSPB1604/TitleHeading/TitleEn/TableNo" xmlDataType="double"/>
    </xmlCellPr>
  </singleXmlCell>
  <singleXmlCell id="83" r="D2" connectionId="0">
    <xmlCellPr id="1" uniqueName="TableName">
      <xmlPr mapId="30" xpath="/XMLDocumentSPB1604/TitleHeading/TitleEn/TableName" xmlDataType="string"/>
    </xmlCellPr>
  </singleXmlCell>
  <singleXmlCell id="84" r="K2" connectionId="0">
    <xmlCellPr id="1" uniqueName="TitleYearStart">
      <xmlPr mapId="30" xpath="/XMLDocumentSPB1604/TitleHeading/TitleEn/TitleYearStart" xmlDataType="integer"/>
    </xmlCellPr>
  </singleXmlCell>
  <singleXmlCell id="85" r="H4" connectionId="0">
    <xmlCellPr id="1" uniqueName="ProvinceTh">
      <xmlPr mapId="30" xpath="/XMLDocumentSPB1604/ColumnAll/CornerTh/ProvinceTh" xmlDataType="string"/>
    </xmlCellPr>
  </singleXmlCell>
  <singleXmlCell id="86" r="I4" connectionId="0">
    <xmlCellPr id="1" uniqueName="HouseholdsDevice">
      <xmlPr mapId="30" xpath="/XMLDocumentSPB1604/ColumnAll/ColumnHeading/HouseholdsDeviceGroup/HouseholdsDeviceLabel/HouseholdsDevice" xmlDataType="string"/>
    </xmlCellPr>
  </singleXmlCell>
  <singleXmlCell id="87" r="I6" connectionId="0">
    <xmlCellPr id="1" uniqueName="HouseholdsDeviceTelephone">
      <xmlPr mapId="30" xpath="/XMLDocumentSPB1604/ColumnAll/ColumnHeading/HouseholdsDeviceGroup/HouseholdsDeviceLabel/Telephone/HouseholdsDeviceTelephone" xmlDataType="string"/>
    </xmlCellPr>
  </singleXmlCell>
  <singleXmlCell id="88" r="I8" connectionId="0">
    <xmlCellPr id="1" uniqueName="TelephoneHave">
      <xmlPr mapId="30" xpath="/XMLDocumentSPB1604/ColumnAll/ColumnHeading/HouseholdsDeviceGroup/HouseholdsDeviceLabel/Telephone/TelephoneGroup/TelephoneHaveLabel/TelephoneHave" xmlDataType="string"/>
    </xmlCellPr>
  </singleXmlCell>
  <singleXmlCell id="89" r="J8" connectionId="0">
    <xmlCellPr id="1" uniqueName="TelephoneNone">
      <xmlPr mapId="30" xpath="/XMLDocumentSPB1604/ColumnAll/ColumnHeading/HouseholdsDeviceGroup/HouseholdsDeviceLabel/Telephone/TelephoneGroup/TelephoneNoneLabel/TelephoneNone" xmlDataType="string"/>
    </xmlCellPr>
  </singleXmlCell>
  <singleXmlCell id="90" r="K6" connectionId="0">
    <xmlCellPr id="1" uniqueName="HouseholdsDeviceFax">
      <xmlPr mapId="30" xpath="/XMLDocumentSPB1604/ColumnAll/ColumnHeading/HouseholdsDeviceGroup/HouseholdsDeviceLabel/Fax/HouseholdsDeviceFax" xmlDataType="string"/>
    </xmlCellPr>
  </singleXmlCell>
  <singleXmlCell id="91" r="K8" connectionId="0">
    <xmlCellPr id="1" uniqueName="FaxHave">
      <xmlPr mapId="30" xpath="/XMLDocumentSPB1604/ColumnAll/ColumnHeading/HouseholdsDeviceGroup/HouseholdsDeviceLabel/Fax/FaxGroup/FaxHaveLabel/FaxHave" xmlDataType="string"/>
    </xmlCellPr>
  </singleXmlCell>
  <singleXmlCell id="92" r="L8" connectionId="0">
    <xmlCellPr id="1" uniqueName="FaxNone">
      <xmlPr mapId="30" xpath="/XMLDocumentSPB1604/ColumnAll/ColumnHeading/HouseholdsDeviceGroup/HouseholdsDeviceLabel/Fax/FaxGroup/FaxNoneLabel/FaxNone" xmlDataType="string"/>
    </xmlCellPr>
  </singleXmlCell>
  <singleXmlCell id="93" r="M6" connectionId="0">
    <xmlCellPr id="1" uniqueName="HouseholdsDeviceComputer">
      <xmlPr mapId="30" xpath="/XMLDocumentSPB1604/ColumnAll/ColumnHeading/HouseholdsDeviceGroup/HouseholdsDeviceLabel/Computer/HouseholdsDeviceComputerLabel/HouseholdsDeviceComputer" xmlDataType="string"/>
    </xmlCellPr>
  </singleXmlCell>
  <singleXmlCell id="94" r="M8" connectionId="0">
    <xmlCellPr id="1" uniqueName="ComputerHave">
      <xmlPr mapId="30" xpath="/XMLDocumentSPB1604/ColumnAll/ColumnHeading/HouseholdsDeviceGroup/HouseholdsDeviceLabel/Computer/ComputerGroup/ComputerHaveLabel/ComputerHave" xmlDataType="string"/>
    </xmlCellPr>
  </singleXmlCell>
  <singleXmlCell id="95" r="N8" connectionId="0">
    <xmlCellPr id="1" uniqueName="ComputerNone">
      <xmlPr mapId="30" xpath="/XMLDocumentSPB1604/ColumnAll/ColumnHeading/HouseholdsDeviceGroup/HouseholdsDeviceLabel/Computer/ComputerGroup/ComputerNoneLabel/ComputerNone" xmlDataType="string"/>
    </xmlCellPr>
  </singleXmlCell>
  <singleXmlCell id="96" r="O6" connectionId="0">
    <xmlCellPr id="1" uniqueName="HouseholdsDeviceConnectToInternet">
      <xmlPr mapId="30" xpath="/XMLDocumentSPB1604/ColumnAll/ColumnHeading/HouseholdsDeviceGroup/HouseholdsDeviceLabel/ConnectToInternet/HouseholdsDeviceConnectToInternet" xmlDataType="string"/>
    </xmlCellPr>
  </singleXmlCell>
  <singleXmlCell id="97" r="O8" connectionId="0">
    <xmlCellPr id="1" uniqueName="ConnectToInternetConnect">
      <xmlPr mapId="30" xpath="/XMLDocumentSPB1604/ColumnAll/ColumnHeading/HouseholdsDeviceGroup/HouseholdsDeviceLabel/ConnectToInternet/ConnectToInternetGroup/ConnectToInternetHaveLabel/ConnectToInternetConnect" xmlDataType="string"/>
    </xmlCellPr>
  </singleXmlCell>
  <singleXmlCell id="98" r="P8" connectionId="0">
    <xmlCellPr id="1" uniqueName="ConnectToInternetNone">
      <xmlPr mapId="30" xpath="/XMLDocumentSPB1604/ColumnAll/ColumnHeading/HouseholdsDeviceGroup/HouseholdsDeviceLabel/ConnectToInternet/ConnectToInternetGroup/ConnectToInternetxNoneLabel/ConnectToInternetNone" xmlDataType="string"/>
    </xmlCellPr>
  </singleXmlCell>
  <singleXmlCell id="99" r="Q4" connectionId="0">
    <xmlCellPr id="1" uniqueName="ProvinceEn">
      <xmlPr mapId="30" xpath="/XMLDocumentSPB1604/ColumnAll/CornerEn/ProvinceEn" xmlDataType="string"/>
    </xmlCellPr>
  </singleXmlCell>
  <singleXmlCell id="100" r="H102" connectionId="0">
    <xmlCellPr id="1" uniqueName="SourcesTh">
      <xmlPr mapId="30" xpath="/XMLDocumentSPB1604/FooterAll/Sources/SourcesLabelTh/SourcesTh" xmlDataType="string"/>
    </xmlCellPr>
  </singleXmlCell>
  <singleXmlCell id="101" r="H103" connectionId="0">
    <xmlCellPr id="1" uniqueName="SourcesEn">
      <xmlPr mapId="30" xpath="/XMLDocumentSPB1604/FooterAll/Sources/SourcesLabelEn/SourcesEn" xmlDataType="string"/>
    </xmlCellPr>
  </singleXmlCell>
  <singleXmlCell id="102" r="H100" connectionId="0">
    <xmlCellPr id="1" uniqueName="UpperTextTh">
      <xmlPr mapId="30" xpath="/XMLDocumentSPB1604/FooterAll/UpperText/UpperTextLabelTh/UpperTextTh" xmlDataType="string"/>
    </xmlCellPr>
  </singleXmlCell>
  <singleXmlCell id="103" r="H101" connectionId="0">
    <xmlCellPr id="1" uniqueName="UpperTextEn">
      <xmlPr mapId="30" xpath="/XMLDocumentSPB1604/FooterAll/UpperText/UpperTextLabelEn/UpperTextEn" xmlDataType="string"/>
    </xmlCellPr>
  </singleXmlCell>
  <singleXmlCell id="104" r="Q100" connectionId="0">
    <xmlCellPr id="1" uniqueName="PagesNo">
      <xmlPr mapId="30" xpath="/XMLDocumentSPB1604/Pages/PagesNo" xmlDataType="integer"/>
    </xmlCellPr>
  </singleXmlCell>
  <singleXmlCell id="105" r="Q101" connectionId="0">
    <xmlCellPr id="1" uniqueName="PagesAll">
      <xmlPr mapId="30" xpath="/XMLDocumentSPB1604/Pages/PagesAll" xmlDataType="integer"/>
    </xmlCellPr>
  </singleXmlCell>
  <singleXmlCell id="106" r="Q102" connectionId="0">
    <xmlCellPr id="1" uniqueName="LinesNo">
      <xmlPr mapId="30" xpath="/XMLDocumentSPB1604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92D050"/>
  </sheetPr>
  <dimension ref="A1:R103"/>
  <sheetViews>
    <sheetView showGridLines="0" tabSelected="1" workbookViewId="0">
      <selection activeCell="N1" sqref="N1"/>
    </sheetView>
  </sheetViews>
  <sheetFormatPr defaultColWidth="9.140625" defaultRowHeight="18"/>
  <cols>
    <col min="1" max="1" width="10.5703125" style="9" customWidth="1"/>
    <col min="2" max="2" width="21.28515625" style="9" customWidth="1"/>
    <col min="3" max="3" width="8.28515625" style="9" customWidth="1"/>
    <col min="4" max="4" width="15" style="9" customWidth="1"/>
    <col min="5" max="5" width="6.85546875" style="6" customWidth="1"/>
    <col min="6" max="6" width="20.5703125" style="6" customWidth="1"/>
    <col min="7" max="7" width="8.42578125" style="6" customWidth="1"/>
    <col min="8" max="8" width="18.28515625" style="6" customWidth="1"/>
    <col min="9" max="9" width="12.140625" style="6" customWidth="1"/>
    <col min="10" max="10" width="14.42578125" style="6" customWidth="1"/>
    <col min="11" max="12" width="11.42578125" style="6" customWidth="1"/>
    <col min="13" max="13" width="14" style="6" customWidth="1"/>
    <col min="14" max="14" width="11.42578125" style="6" customWidth="1"/>
    <col min="15" max="15" width="20.85546875" style="6" customWidth="1"/>
    <col min="16" max="16" width="18.42578125" style="6" customWidth="1"/>
    <col min="17" max="17" width="25.42578125" style="6" customWidth="1"/>
    <col min="18" max="16384" width="9.140625" style="9"/>
  </cols>
  <sheetData>
    <row r="1" spans="1:17" s="1" customFormat="1">
      <c r="A1" s="10" t="s">
        <v>109</v>
      </c>
      <c r="B1" s="3" t="s">
        <v>0</v>
      </c>
      <c r="C1" s="7">
        <v>16.399999999999999</v>
      </c>
      <c r="D1" s="3" t="s">
        <v>104</v>
      </c>
      <c r="F1" s="2"/>
      <c r="G1" s="2"/>
      <c r="H1" s="2"/>
      <c r="K1" s="2">
        <v>2560</v>
      </c>
      <c r="M1" s="2"/>
    </row>
    <row r="2" spans="1:17" s="4" customFormat="1" ht="21.75">
      <c r="A2" s="11" t="s">
        <v>57</v>
      </c>
      <c r="B2" s="3" t="s">
        <v>1</v>
      </c>
      <c r="C2" s="7">
        <v>16.399999999999999</v>
      </c>
      <c r="D2" s="3" t="s">
        <v>105</v>
      </c>
      <c r="F2" s="5"/>
      <c r="G2" s="5"/>
      <c r="H2" s="5"/>
      <c r="I2" s="5"/>
      <c r="K2" s="5">
        <v>2017</v>
      </c>
      <c r="M2" s="5"/>
    </row>
    <row r="3" spans="1:17" s="4" customFormat="1" ht="15.75" customHeight="1">
      <c r="A3" s="8" t="s">
        <v>58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7" s="12" customFormat="1" ht="21" customHeight="1">
      <c r="F4" s="13"/>
      <c r="G4" s="13"/>
      <c r="H4" s="57" t="s">
        <v>4</v>
      </c>
      <c r="I4" s="65" t="s">
        <v>48</v>
      </c>
      <c r="J4" s="66"/>
      <c r="K4" s="66"/>
      <c r="L4" s="66"/>
      <c r="M4" s="66"/>
      <c r="N4" s="66"/>
      <c r="O4" s="66"/>
      <c r="P4" s="67"/>
      <c r="Q4" s="60" t="s">
        <v>5</v>
      </c>
    </row>
    <row r="5" spans="1:17" s="12" customFormat="1" ht="21" customHeight="1">
      <c r="E5" s="13"/>
      <c r="F5" s="13"/>
      <c r="G5" s="13"/>
      <c r="H5" s="58"/>
      <c r="I5" s="68"/>
      <c r="J5" s="69"/>
      <c r="K5" s="69"/>
      <c r="L5" s="69"/>
      <c r="M5" s="69"/>
      <c r="N5" s="69"/>
      <c r="O5" s="69"/>
      <c r="P5" s="70"/>
      <c r="Q5" s="61"/>
    </row>
    <row r="6" spans="1:17" s="12" customFormat="1" ht="21" customHeight="1">
      <c r="E6" s="13"/>
      <c r="F6" s="13"/>
      <c r="G6" s="13"/>
      <c r="H6" s="58"/>
      <c r="I6" s="65" t="s">
        <v>49</v>
      </c>
      <c r="J6" s="67"/>
      <c r="K6" s="65" t="s">
        <v>50</v>
      </c>
      <c r="L6" s="67"/>
      <c r="M6" s="65" t="s">
        <v>51</v>
      </c>
      <c r="N6" s="67"/>
      <c r="O6" s="65" t="s">
        <v>52</v>
      </c>
      <c r="P6" s="67"/>
      <c r="Q6" s="61"/>
    </row>
    <row r="7" spans="1:17" s="12" customFormat="1" ht="21" customHeight="1">
      <c r="E7" s="13"/>
      <c r="F7" s="13"/>
      <c r="G7" s="13"/>
      <c r="H7" s="58"/>
      <c r="I7" s="68"/>
      <c r="J7" s="70"/>
      <c r="K7" s="68"/>
      <c r="L7" s="70"/>
      <c r="M7" s="68"/>
      <c r="N7" s="70"/>
      <c r="O7" s="68"/>
      <c r="P7" s="70"/>
      <c r="Q7" s="61"/>
    </row>
    <row r="8" spans="1:17" s="12" customFormat="1" ht="21" customHeight="1">
      <c r="E8" s="13"/>
      <c r="F8" s="13"/>
      <c r="G8" s="13"/>
      <c r="H8" s="58"/>
      <c r="I8" s="63" t="s">
        <v>53</v>
      </c>
      <c r="J8" s="63" t="s">
        <v>54</v>
      </c>
      <c r="K8" s="63" t="s">
        <v>53</v>
      </c>
      <c r="L8" s="63" t="s">
        <v>54</v>
      </c>
      <c r="M8" s="63" t="s">
        <v>53</v>
      </c>
      <c r="N8" s="63" t="s">
        <v>54</v>
      </c>
      <c r="O8" s="63" t="s">
        <v>55</v>
      </c>
      <c r="P8" s="63" t="s">
        <v>56</v>
      </c>
      <c r="Q8" s="61"/>
    </row>
    <row r="9" spans="1:17" s="12" customFormat="1" ht="21" customHeight="1">
      <c r="E9" s="13"/>
      <c r="F9" s="13"/>
      <c r="G9" s="14"/>
      <c r="H9" s="59"/>
      <c r="I9" s="64"/>
      <c r="J9" s="64"/>
      <c r="K9" s="64"/>
      <c r="L9" s="64"/>
      <c r="M9" s="64"/>
      <c r="N9" s="64"/>
      <c r="O9" s="64"/>
      <c r="P9" s="64"/>
      <c r="Q9" s="62"/>
    </row>
    <row r="10" spans="1:17" s="12" customFormat="1">
      <c r="A10" s="15" t="s">
        <v>63</v>
      </c>
      <c r="B10" s="16" t="s">
        <v>64</v>
      </c>
      <c r="C10" s="17" t="s">
        <v>106</v>
      </c>
      <c r="D10" s="16" t="s">
        <v>107</v>
      </c>
      <c r="E10" s="16" t="s">
        <v>65</v>
      </c>
      <c r="F10" s="16" t="s">
        <v>66</v>
      </c>
      <c r="G10" s="18" t="s">
        <v>69</v>
      </c>
      <c r="H10" s="18" t="s">
        <v>6</v>
      </c>
      <c r="I10" s="17" t="s">
        <v>8</v>
      </c>
      <c r="J10" s="17" t="s">
        <v>60</v>
      </c>
      <c r="K10" s="17" t="s">
        <v>9</v>
      </c>
      <c r="L10" s="17" t="s">
        <v>61</v>
      </c>
      <c r="M10" s="17" t="s">
        <v>10</v>
      </c>
      <c r="N10" s="17" t="s">
        <v>11</v>
      </c>
      <c r="O10" s="17" t="s">
        <v>62</v>
      </c>
      <c r="P10" s="17" t="s">
        <v>12</v>
      </c>
      <c r="Q10" s="18" t="s">
        <v>7</v>
      </c>
    </row>
    <row r="11" spans="1:17" s="12" customFormat="1" ht="21" customHeight="1">
      <c r="A11" s="22" t="s">
        <v>77</v>
      </c>
      <c r="B11" s="22" t="s">
        <v>195</v>
      </c>
      <c r="C11" s="22">
        <v>0</v>
      </c>
      <c r="D11" s="22" t="s">
        <v>75</v>
      </c>
      <c r="E11" s="22" t="s">
        <v>59</v>
      </c>
      <c r="F11" s="23" t="s">
        <v>195</v>
      </c>
      <c r="G11" s="50" t="str">
        <f>A11&amp;C11&amp;E11</f>
        <v>1000</v>
      </c>
      <c r="H11" s="23" t="s">
        <v>195</v>
      </c>
      <c r="I11" s="51">
        <v>901296</v>
      </c>
      <c r="J11" s="51">
        <v>1846349</v>
      </c>
      <c r="K11" s="51">
        <v>123385</v>
      </c>
      <c r="L11" s="51">
        <v>2624260</v>
      </c>
      <c r="M11" s="51">
        <v>1225885</v>
      </c>
      <c r="N11" s="51">
        <v>1521760</v>
      </c>
      <c r="O11" s="51">
        <v>2247595</v>
      </c>
      <c r="P11" s="51">
        <v>500050</v>
      </c>
      <c r="Q11" s="24" t="s">
        <v>196</v>
      </c>
    </row>
    <row r="12" spans="1:17" s="12" customFormat="1" ht="21" customHeight="1">
      <c r="A12" s="22" t="s">
        <v>78</v>
      </c>
      <c r="B12" s="22" t="s">
        <v>127</v>
      </c>
      <c r="C12" s="25" t="s">
        <v>74</v>
      </c>
      <c r="D12" s="25" t="s">
        <v>75</v>
      </c>
      <c r="E12" s="22" t="s">
        <v>59</v>
      </c>
      <c r="F12" s="26" t="s">
        <v>127</v>
      </c>
      <c r="G12" s="50" t="str">
        <f t="shared" ref="G12:G75" si="0">A12&amp;C12&amp;E12</f>
        <v>2000</v>
      </c>
      <c r="H12" s="26" t="s">
        <v>127</v>
      </c>
      <c r="I12" s="51">
        <v>603153</v>
      </c>
      <c r="J12" s="51">
        <v>5980008</v>
      </c>
      <c r="K12" s="51">
        <v>70087</v>
      </c>
      <c r="L12" s="51">
        <v>6513074</v>
      </c>
      <c r="M12" s="51">
        <v>1617451</v>
      </c>
      <c r="N12" s="51">
        <v>4965710</v>
      </c>
      <c r="O12" s="51">
        <v>4638390</v>
      </c>
      <c r="P12" s="51">
        <v>1944771</v>
      </c>
      <c r="Q12" s="27" t="s">
        <v>197</v>
      </c>
    </row>
    <row r="13" spans="1:17" s="12" customFormat="1" ht="21" customHeight="1">
      <c r="A13" s="22" t="s">
        <v>78</v>
      </c>
      <c r="B13" s="22" t="s">
        <v>127</v>
      </c>
      <c r="C13" s="25" t="s">
        <v>77</v>
      </c>
      <c r="D13" s="25" t="s">
        <v>2</v>
      </c>
      <c r="E13" s="22" t="s">
        <v>59</v>
      </c>
      <c r="F13" s="28" t="s">
        <v>287</v>
      </c>
      <c r="G13" s="50" t="str">
        <f t="shared" si="0"/>
        <v>2100</v>
      </c>
      <c r="H13" s="28" t="s">
        <v>287</v>
      </c>
      <c r="I13" s="52">
        <v>421498</v>
      </c>
      <c r="J13" s="52">
        <v>2791480</v>
      </c>
      <c r="K13" s="52">
        <v>47591</v>
      </c>
      <c r="L13" s="52">
        <v>3165387</v>
      </c>
      <c r="M13" s="52">
        <v>896458</v>
      </c>
      <c r="N13" s="52">
        <v>2316520</v>
      </c>
      <c r="O13" s="52">
        <v>2405333</v>
      </c>
      <c r="P13" s="52">
        <v>807645</v>
      </c>
      <c r="Q13" s="29" t="s">
        <v>288</v>
      </c>
    </row>
    <row r="14" spans="1:17" s="12" customFormat="1" ht="21" customHeight="1">
      <c r="A14" s="22" t="s">
        <v>78</v>
      </c>
      <c r="B14" s="22" t="s">
        <v>127</v>
      </c>
      <c r="C14" s="25" t="s">
        <v>78</v>
      </c>
      <c r="D14" s="25" t="s">
        <v>3</v>
      </c>
      <c r="E14" s="22" t="s">
        <v>59</v>
      </c>
      <c r="F14" s="28" t="s">
        <v>289</v>
      </c>
      <c r="G14" s="50" t="str">
        <f t="shared" si="0"/>
        <v>2200</v>
      </c>
      <c r="H14" s="28" t="s">
        <v>289</v>
      </c>
      <c r="I14" s="52">
        <v>181655</v>
      </c>
      <c r="J14" s="52">
        <v>3188528</v>
      </c>
      <c r="K14" s="52">
        <v>22496</v>
      </c>
      <c r="L14" s="52">
        <v>3347687</v>
      </c>
      <c r="M14" s="52">
        <v>720993</v>
      </c>
      <c r="N14" s="52">
        <v>2649190</v>
      </c>
      <c r="O14" s="52">
        <v>2233057</v>
      </c>
      <c r="P14" s="52">
        <v>1137126</v>
      </c>
      <c r="Q14" s="29" t="s">
        <v>290</v>
      </c>
    </row>
    <row r="15" spans="1:17" s="12" customFormat="1" ht="21" customHeight="1">
      <c r="A15" s="22" t="s">
        <v>78</v>
      </c>
      <c r="B15" s="22" t="s">
        <v>127</v>
      </c>
      <c r="C15" s="22">
        <v>0</v>
      </c>
      <c r="D15" s="22" t="s">
        <v>75</v>
      </c>
      <c r="E15" s="22" t="s">
        <v>110</v>
      </c>
      <c r="F15" s="28" t="s">
        <v>198</v>
      </c>
      <c r="G15" s="50" t="str">
        <f t="shared" si="0"/>
        <v>2011</v>
      </c>
      <c r="H15" s="28" t="s">
        <v>198</v>
      </c>
      <c r="I15" s="53">
        <v>133088</v>
      </c>
      <c r="J15" s="53">
        <v>648915</v>
      </c>
      <c r="K15" s="53">
        <v>14831</v>
      </c>
      <c r="L15" s="53">
        <v>767172</v>
      </c>
      <c r="M15" s="53">
        <v>239857</v>
      </c>
      <c r="N15" s="53">
        <v>542146</v>
      </c>
      <c r="O15" s="53">
        <v>598984</v>
      </c>
      <c r="P15" s="53">
        <v>183019</v>
      </c>
      <c r="Q15" s="29" t="s">
        <v>199</v>
      </c>
    </row>
    <row r="16" spans="1:17" s="12" customFormat="1" ht="21" customHeight="1">
      <c r="A16" s="22" t="s">
        <v>78</v>
      </c>
      <c r="B16" s="22" t="s">
        <v>127</v>
      </c>
      <c r="C16" s="22">
        <v>0</v>
      </c>
      <c r="D16" s="22" t="s">
        <v>75</v>
      </c>
      <c r="E16" s="22" t="s">
        <v>111</v>
      </c>
      <c r="F16" s="28" t="s">
        <v>200</v>
      </c>
      <c r="G16" s="50" t="str">
        <f t="shared" si="0"/>
        <v>2012</v>
      </c>
      <c r="H16" s="28" t="s">
        <v>200</v>
      </c>
      <c r="I16" s="53">
        <v>147838</v>
      </c>
      <c r="J16" s="53">
        <v>409914</v>
      </c>
      <c r="K16" s="53">
        <v>17255</v>
      </c>
      <c r="L16" s="53">
        <v>540497</v>
      </c>
      <c r="M16" s="53">
        <v>224161</v>
      </c>
      <c r="N16" s="53">
        <v>333591</v>
      </c>
      <c r="O16" s="53">
        <v>442165</v>
      </c>
      <c r="P16" s="53">
        <v>115587</v>
      </c>
      <c r="Q16" s="29" t="s">
        <v>201</v>
      </c>
    </row>
    <row r="17" spans="1:17" s="12" customFormat="1" ht="21" customHeight="1">
      <c r="A17" s="22" t="s">
        <v>78</v>
      </c>
      <c r="B17" s="22" t="s">
        <v>127</v>
      </c>
      <c r="C17" s="22">
        <v>0</v>
      </c>
      <c r="D17" s="22" t="s">
        <v>75</v>
      </c>
      <c r="E17" s="22" t="s">
        <v>112</v>
      </c>
      <c r="F17" s="28" t="s">
        <v>202</v>
      </c>
      <c r="G17" s="50" t="str">
        <f t="shared" si="0"/>
        <v>2013</v>
      </c>
      <c r="H17" s="28" t="s">
        <v>202</v>
      </c>
      <c r="I17" s="53">
        <v>108318</v>
      </c>
      <c r="J17" s="53">
        <v>443461</v>
      </c>
      <c r="K17" s="53">
        <v>19972</v>
      </c>
      <c r="L17" s="53">
        <v>531807</v>
      </c>
      <c r="M17" s="53">
        <v>195948</v>
      </c>
      <c r="N17" s="53">
        <v>355831</v>
      </c>
      <c r="O17" s="53">
        <v>458770</v>
      </c>
      <c r="P17" s="53">
        <v>93009</v>
      </c>
      <c r="Q17" s="29" t="s">
        <v>203</v>
      </c>
    </row>
    <row r="18" spans="1:17" s="12" customFormat="1" ht="21" customHeight="1">
      <c r="A18" s="22" t="s">
        <v>78</v>
      </c>
      <c r="B18" s="22" t="s">
        <v>127</v>
      </c>
      <c r="C18" s="22">
        <v>0</v>
      </c>
      <c r="D18" s="22" t="s">
        <v>75</v>
      </c>
      <c r="E18" s="22" t="s">
        <v>113</v>
      </c>
      <c r="F18" s="28" t="s">
        <v>204</v>
      </c>
      <c r="G18" s="50" t="str">
        <f t="shared" si="0"/>
        <v>2014</v>
      </c>
      <c r="H18" s="28" t="s">
        <v>204</v>
      </c>
      <c r="I18" s="53">
        <v>9072</v>
      </c>
      <c r="J18" s="53">
        <v>247784</v>
      </c>
      <c r="K18" s="53">
        <v>413</v>
      </c>
      <c r="L18" s="53">
        <v>256443</v>
      </c>
      <c r="M18" s="53">
        <v>69575</v>
      </c>
      <c r="N18" s="53">
        <v>187281</v>
      </c>
      <c r="O18" s="53">
        <v>203677</v>
      </c>
      <c r="P18" s="53">
        <v>53179</v>
      </c>
      <c r="Q18" s="30" t="s">
        <v>205</v>
      </c>
    </row>
    <row r="19" spans="1:17" s="12" customFormat="1" ht="18" customHeight="1">
      <c r="A19" s="22" t="s">
        <v>78</v>
      </c>
      <c r="B19" s="22" t="s">
        <v>127</v>
      </c>
      <c r="C19" s="22">
        <v>0</v>
      </c>
      <c r="D19" s="22" t="s">
        <v>75</v>
      </c>
      <c r="E19" s="22" t="s">
        <v>114</v>
      </c>
      <c r="F19" s="28" t="s">
        <v>206</v>
      </c>
      <c r="G19" s="50" t="str">
        <f t="shared" si="0"/>
        <v>2015</v>
      </c>
      <c r="H19" s="28" t="s">
        <v>206</v>
      </c>
      <c r="I19" s="53">
        <v>4403</v>
      </c>
      <c r="J19" s="53">
        <v>80568</v>
      </c>
      <c r="K19" s="53">
        <v>486</v>
      </c>
      <c r="L19" s="53">
        <v>84485</v>
      </c>
      <c r="M19" s="53">
        <v>16766</v>
      </c>
      <c r="N19" s="53">
        <v>68205</v>
      </c>
      <c r="O19" s="53">
        <v>53126</v>
      </c>
      <c r="P19" s="53">
        <v>31845</v>
      </c>
      <c r="Q19" s="29" t="s">
        <v>207</v>
      </c>
    </row>
    <row r="20" spans="1:17" s="12" customFormat="1" ht="18" customHeight="1">
      <c r="A20" s="22" t="s">
        <v>78</v>
      </c>
      <c r="B20" s="22" t="s">
        <v>127</v>
      </c>
      <c r="C20" s="22">
        <v>0</v>
      </c>
      <c r="D20" s="22" t="s">
        <v>75</v>
      </c>
      <c r="E20" s="22" t="s">
        <v>57</v>
      </c>
      <c r="F20" s="28" t="s">
        <v>208</v>
      </c>
      <c r="G20" s="50" t="str">
        <f t="shared" si="0"/>
        <v>2016</v>
      </c>
      <c r="H20" s="28" t="s">
        <v>208</v>
      </c>
      <c r="I20" s="53">
        <v>7854</v>
      </c>
      <c r="J20" s="53">
        <v>236518</v>
      </c>
      <c r="K20" s="53">
        <v>1036</v>
      </c>
      <c r="L20" s="53">
        <v>243336</v>
      </c>
      <c r="M20" s="53">
        <v>39958</v>
      </c>
      <c r="N20" s="53">
        <v>204414</v>
      </c>
      <c r="O20" s="53">
        <v>140689</v>
      </c>
      <c r="P20" s="53">
        <v>103683</v>
      </c>
      <c r="Q20" s="29" t="s">
        <v>209</v>
      </c>
    </row>
    <row r="21" spans="1:17" s="12" customFormat="1" ht="18" customHeight="1">
      <c r="A21" s="22" t="s">
        <v>78</v>
      </c>
      <c r="B21" s="22" t="s">
        <v>127</v>
      </c>
      <c r="C21" s="22">
        <v>0</v>
      </c>
      <c r="D21" s="22" t="s">
        <v>75</v>
      </c>
      <c r="E21" s="22" t="s">
        <v>115</v>
      </c>
      <c r="F21" s="28" t="s">
        <v>210</v>
      </c>
      <c r="G21" s="50" t="str">
        <f t="shared" si="0"/>
        <v>2017</v>
      </c>
      <c r="H21" s="28" t="s">
        <v>210</v>
      </c>
      <c r="I21" s="53">
        <v>2042</v>
      </c>
      <c r="J21" s="53">
        <v>65788</v>
      </c>
      <c r="K21" s="53" t="s">
        <v>286</v>
      </c>
      <c r="L21" s="53">
        <v>67830</v>
      </c>
      <c r="M21" s="53">
        <v>18239</v>
      </c>
      <c r="N21" s="53">
        <v>49591</v>
      </c>
      <c r="O21" s="53">
        <v>42149</v>
      </c>
      <c r="P21" s="53">
        <v>25681</v>
      </c>
      <c r="Q21" s="29" t="s">
        <v>211</v>
      </c>
    </row>
    <row r="22" spans="1:17" ht="18" customHeight="1">
      <c r="A22" s="22" t="s">
        <v>78</v>
      </c>
      <c r="B22" s="22" t="s">
        <v>127</v>
      </c>
      <c r="C22" s="22">
        <v>0</v>
      </c>
      <c r="D22" s="22" t="s">
        <v>75</v>
      </c>
      <c r="E22" s="22" t="s">
        <v>116</v>
      </c>
      <c r="F22" s="28" t="s">
        <v>212</v>
      </c>
      <c r="G22" s="50" t="str">
        <f t="shared" si="0"/>
        <v>2018</v>
      </c>
      <c r="H22" s="28" t="s">
        <v>212</v>
      </c>
      <c r="I22" s="52">
        <v>4660</v>
      </c>
      <c r="J22" s="52">
        <v>100428</v>
      </c>
      <c r="K22" s="52">
        <v>438</v>
      </c>
      <c r="L22" s="52">
        <v>104650</v>
      </c>
      <c r="M22" s="52">
        <v>20359</v>
      </c>
      <c r="N22" s="52">
        <v>84729</v>
      </c>
      <c r="O22" s="52">
        <v>56665</v>
      </c>
      <c r="P22" s="52">
        <v>48423</v>
      </c>
      <c r="Q22" s="29" t="s">
        <v>213</v>
      </c>
    </row>
    <row r="23" spans="1:17">
      <c r="A23" s="22" t="s">
        <v>78</v>
      </c>
      <c r="B23" s="22" t="s">
        <v>127</v>
      </c>
      <c r="C23" s="22">
        <v>0</v>
      </c>
      <c r="D23" s="22" t="s">
        <v>75</v>
      </c>
      <c r="E23" s="22" t="s">
        <v>117</v>
      </c>
      <c r="F23" s="28" t="s">
        <v>214</v>
      </c>
      <c r="G23" s="50" t="str">
        <f t="shared" si="0"/>
        <v>2019</v>
      </c>
      <c r="H23" s="28" t="s">
        <v>214</v>
      </c>
      <c r="I23" s="52">
        <v>16375</v>
      </c>
      <c r="J23" s="52">
        <v>207351</v>
      </c>
      <c r="K23" s="52">
        <v>1485</v>
      </c>
      <c r="L23" s="52">
        <v>222241</v>
      </c>
      <c r="M23" s="52">
        <v>60872</v>
      </c>
      <c r="N23" s="52">
        <v>162854</v>
      </c>
      <c r="O23" s="52">
        <v>168357</v>
      </c>
      <c r="P23" s="52">
        <v>55369</v>
      </c>
      <c r="Q23" s="29" t="s">
        <v>215</v>
      </c>
    </row>
    <row r="24" spans="1:17">
      <c r="A24" s="22" t="s">
        <v>78</v>
      </c>
      <c r="B24" s="22" t="s">
        <v>127</v>
      </c>
      <c r="C24" s="22">
        <v>0</v>
      </c>
      <c r="D24" s="22" t="s">
        <v>75</v>
      </c>
      <c r="E24" s="22" t="s">
        <v>118</v>
      </c>
      <c r="F24" s="28" t="s">
        <v>216</v>
      </c>
      <c r="G24" s="50" t="str">
        <f t="shared" si="0"/>
        <v>2020</v>
      </c>
      <c r="H24" s="28" t="s">
        <v>216</v>
      </c>
      <c r="I24" s="52">
        <v>19438</v>
      </c>
      <c r="J24" s="52">
        <v>574076</v>
      </c>
      <c r="K24" s="52">
        <v>1995</v>
      </c>
      <c r="L24" s="52">
        <v>591519</v>
      </c>
      <c r="M24" s="52">
        <v>98811</v>
      </c>
      <c r="N24" s="52">
        <v>494703</v>
      </c>
      <c r="O24" s="52">
        <v>474832</v>
      </c>
      <c r="P24" s="52">
        <v>118682</v>
      </c>
      <c r="Q24" s="30" t="s">
        <v>217</v>
      </c>
    </row>
    <row r="25" spans="1:17">
      <c r="A25" s="22" t="s">
        <v>78</v>
      </c>
      <c r="B25" s="22" t="s">
        <v>127</v>
      </c>
      <c r="C25" s="22">
        <v>0</v>
      </c>
      <c r="D25" s="22" t="s">
        <v>75</v>
      </c>
      <c r="E25" s="22" t="s">
        <v>119</v>
      </c>
      <c r="F25" s="28" t="s">
        <v>218</v>
      </c>
      <c r="G25" s="50" t="str">
        <f t="shared" si="0"/>
        <v>2021</v>
      </c>
      <c r="H25" s="28" t="s">
        <v>218</v>
      </c>
      <c r="I25" s="52">
        <v>16405</v>
      </c>
      <c r="J25" s="52">
        <v>296186</v>
      </c>
      <c r="K25" s="52">
        <v>2939</v>
      </c>
      <c r="L25" s="52">
        <v>309652</v>
      </c>
      <c r="M25" s="52">
        <v>67169</v>
      </c>
      <c r="N25" s="52">
        <v>245422</v>
      </c>
      <c r="O25" s="52">
        <v>244971</v>
      </c>
      <c r="P25" s="52">
        <v>67620</v>
      </c>
      <c r="Q25" s="29" t="s">
        <v>219</v>
      </c>
    </row>
    <row r="26" spans="1:17">
      <c r="A26" s="22" t="s">
        <v>78</v>
      </c>
      <c r="B26" s="22" t="s">
        <v>127</v>
      </c>
      <c r="C26" s="22">
        <v>0</v>
      </c>
      <c r="D26" s="22" t="s">
        <v>75</v>
      </c>
      <c r="E26" s="22" t="s">
        <v>120</v>
      </c>
      <c r="F26" s="28" t="s">
        <v>220</v>
      </c>
      <c r="G26" s="50" t="str">
        <f t="shared" si="0"/>
        <v>2022</v>
      </c>
      <c r="H26" s="28" t="s">
        <v>220</v>
      </c>
      <c r="I26" s="52">
        <v>5354</v>
      </c>
      <c r="J26" s="52">
        <v>169038</v>
      </c>
      <c r="K26" s="52">
        <v>421</v>
      </c>
      <c r="L26" s="52">
        <v>173971</v>
      </c>
      <c r="M26" s="52">
        <v>51467</v>
      </c>
      <c r="N26" s="52">
        <v>122925</v>
      </c>
      <c r="O26" s="52">
        <v>114553</v>
      </c>
      <c r="P26" s="52">
        <v>59839</v>
      </c>
      <c r="Q26" s="29" t="s">
        <v>221</v>
      </c>
    </row>
    <row r="27" spans="1:17">
      <c r="A27" s="22" t="s">
        <v>78</v>
      </c>
      <c r="B27" s="22" t="s">
        <v>127</v>
      </c>
      <c r="C27" s="22">
        <v>0</v>
      </c>
      <c r="D27" s="22" t="s">
        <v>75</v>
      </c>
      <c r="E27" s="22" t="s">
        <v>121</v>
      </c>
      <c r="F27" s="28" t="s">
        <v>222</v>
      </c>
      <c r="G27" s="50" t="str">
        <f t="shared" si="0"/>
        <v>2023</v>
      </c>
      <c r="H27" s="28" t="s">
        <v>222</v>
      </c>
      <c r="I27" s="52">
        <v>3377</v>
      </c>
      <c r="J27" s="52">
        <v>91184</v>
      </c>
      <c r="K27" s="52">
        <v>311</v>
      </c>
      <c r="L27" s="52">
        <v>94250</v>
      </c>
      <c r="M27" s="52">
        <v>18393</v>
      </c>
      <c r="N27" s="52">
        <v>76169</v>
      </c>
      <c r="O27" s="52">
        <v>61773</v>
      </c>
      <c r="P27" s="52">
        <v>32788</v>
      </c>
      <c r="Q27" s="29" t="s">
        <v>223</v>
      </c>
    </row>
    <row r="28" spans="1:17">
      <c r="A28" s="22" t="s">
        <v>78</v>
      </c>
      <c r="B28" s="22" t="s">
        <v>127</v>
      </c>
      <c r="C28" s="22">
        <v>0</v>
      </c>
      <c r="D28" s="22" t="s">
        <v>75</v>
      </c>
      <c r="E28" s="22" t="s">
        <v>122</v>
      </c>
      <c r="F28" s="28" t="s">
        <v>224</v>
      </c>
      <c r="G28" s="50" t="str">
        <f t="shared" si="0"/>
        <v>2024</v>
      </c>
      <c r="H28" s="28" t="s">
        <v>224</v>
      </c>
      <c r="I28" s="53">
        <v>7242</v>
      </c>
      <c r="J28" s="53">
        <v>236808</v>
      </c>
      <c r="K28" s="53">
        <v>425</v>
      </c>
      <c r="L28" s="53">
        <v>243625</v>
      </c>
      <c r="M28" s="53">
        <v>34834</v>
      </c>
      <c r="N28" s="53">
        <v>209216</v>
      </c>
      <c r="O28" s="53">
        <v>161384</v>
      </c>
      <c r="P28" s="53">
        <v>82666</v>
      </c>
      <c r="Q28" s="31" t="s">
        <v>225</v>
      </c>
    </row>
    <row r="29" spans="1:17">
      <c r="A29" s="22" t="s">
        <v>78</v>
      </c>
      <c r="B29" s="22" t="s">
        <v>127</v>
      </c>
      <c r="C29" s="22">
        <v>0</v>
      </c>
      <c r="D29" s="22" t="s">
        <v>75</v>
      </c>
      <c r="E29" s="22" t="s">
        <v>123</v>
      </c>
      <c r="F29" s="28" t="s">
        <v>226</v>
      </c>
      <c r="G29" s="50" t="str">
        <f t="shared" si="0"/>
        <v>2025</v>
      </c>
      <c r="H29" s="28" t="s">
        <v>226</v>
      </c>
      <c r="I29" s="53">
        <v>4650</v>
      </c>
      <c r="J29" s="53">
        <v>198300</v>
      </c>
      <c r="K29" s="53">
        <v>217</v>
      </c>
      <c r="L29" s="53">
        <v>202733</v>
      </c>
      <c r="M29" s="53">
        <v>28835</v>
      </c>
      <c r="N29" s="53">
        <v>174115</v>
      </c>
      <c r="O29" s="53">
        <v>123892</v>
      </c>
      <c r="P29" s="53">
        <v>79058</v>
      </c>
      <c r="Q29" s="29" t="s">
        <v>227</v>
      </c>
    </row>
    <row r="30" spans="1:17">
      <c r="A30" s="22" t="s">
        <v>78</v>
      </c>
      <c r="B30" s="22" t="s">
        <v>127</v>
      </c>
      <c r="C30" s="22">
        <v>0</v>
      </c>
      <c r="D30" s="22" t="s">
        <v>75</v>
      </c>
      <c r="E30" s="22" t="s">
        <v>124</v>
      </c>
      <c r="F30" s="28" t="s">
        <v>228</v>
      </c>
      <c r="G30" s="50" t="str">
        <f t="shared" si="0"/>
        <v>2026</v>
      </c>
      <c r="H30" s="28" t="s">
        <v>228</v>
      </c>
      <c r="I30" s="52">
        <v>6253</v>
      </c>
      <c r="J30" s="52">
        <v>84010</v>
      </c>
      <c r="K30" s="52">
        <v>168</v>
      </c>
      <c r="L30" s="52">
        <v>90095</v>
      </c>
      <c r="M30" s="52">
        <v>15501</v>
      </c>
      <c r="N30" s="52">
        <v>74762</v>
      </c>
      <c r="O30" s="52">
        <v>53128</v>
      </c>
      <c r="P30" s="52">
        <v>37135</v>
      </c>
      <c r="Q30" s="29" t="s">
        <v>229</v>
      </c>
    </row>
    <row r="31" spans="1:17">
      <c r="A31" s="22" t="s">
        <v>78</v>
      </c>
      <c r="B31" s="22" t="s">
        <v>127</v>
      </c>
      <c r="C31" s="22">
        <v>0</v>
      </c>
      <c r="D31" s="22" t="s">
        <v>75</v>
      </c>
      <c r="E31" s="22" t="s">
        <v>125</v>
      </c>
      <c r="F31" s="28" t="s">
        <v>230</v>
      </c>
      <c r="G31" s="50" t="str">
        <f t="shared" si="0"/>
        <v>2027</v>
      </c>
      <c r="H31" s="28" t="s">
        <v>230</v>
      </c>
      <c r="I31" s="52">
        <v>1739</v>
      </c>
      <c r="J31" s="52">
        <v>190159</v>
      </c>
      <c r="K31" s="52">
        <v>87</v>
      </c>
      <c r="L31" s="52">
        <v>191811</v>
      </c>
      <c r="M31" s="52">
        <v>33886</v>
      </c>
      <c r="N31" s="52">
        <v>158012</v>
      </c>
      <c r="O31" s="52">
        <v>110365</v>
      </c>
      <c r="P31" s="52">
        <v>81533</v>
      </c>
      <c r="Q31" s="29" t="s">
        <v>231</v>
      </c>
    </row>
    <row r="32" spans="1:17">
      <c r="A32" s="22" t="s">
        <v>78</v>
      </c>
      <c r="B32" s="22" t="s">
        <v>127</v>
      </c>
      <c r="C32" s="22">
        <v>0</v>
      </c>
      <c r="D32" s="22" t="s">
        <v>75</v>
      </c>
      <c r="E32" s="22" t="s">
        <v>128</v>
      </c>
      <c r="F32" s="28" t="s">
        <v>232</v>
      </c>
      <c r="G32" s="50" t="str">
        <f t="shared" si="0"/>
        <v>2070</v>
      </c>
      <c r="H32" s="28" t="s">
        <v>232</v>
      </c>
      <c r="I32" s="53">
        <v>16763</v>
      </c>
      <c r="J32" s="53">
        <v>231686</v>
      </c>
      <c r="K32" s="53">
        <v>751</v>
      </c>
      <c r="L32" s="53">
        <v>247698</v>
      </c>
      <c r="M32" s="53">
        <v>53603</v>
      </c>
      <c r="N32" s="53">
        <v>194846</v>
      </c>
      <c r="O32" s="53">
        <v>159219</v>
      </c>
      <c r="P32" s="53">
        <v>89230</v>
      </c>
      <c r="Q32" s="29" t="s">
        <v>233</v>
      </c>
    </row>
    <row r="33" spans="1:18">
      <c r="A33" s="22" t="s">
        <v>78</v>
      </c>
      <c r="B33" s="22" t="s">
        <v>127</v>
      </c>
      <c r="C33" s="22">
        <v>0</v>
      </c>
      <c r="D33" s="22" t="s">
        <v>75</v>
      </c>
      <c r="E33" s="22" t="s">
        <v>129</v>
      </c>
      <c r="F33" s="28" t="s">
        <v>234</v>
      </c>
      <c r="G33" s="50" t="str">
        <f t="shared" si="0"/>
        <v>2071</v>
      </c>
      <c r="H33" s="28" t="s">
        <v>234</v>
      </c>
      <c r="I33" s="53">
        <v>7821</v>
      </c>
      <c r="J33" s="53">
        <v>229037</v>
      </c>
      <c r="K33" s="53">
        <v>668</v>
      </c>
      <c r="L33" s="53">
        <v>236190</v>
      </c>
      <c r="M33" s="53">
        <v>35335</v>
      </c>
      <c r="N33" s="53">
        <v>201523</v>
      </c>
      <c r="O33" s="53">
        <v>132007</v>
      </c>
      <c r="P33" s="53">
        <v>104851</v>
      </c>
      <c r="Q33" s="29" t="s">
        <v>235</v>
      </c>
    </row>
    <row r="34" spans="1:18">
      <c r="A34" s="22" t="s">
        <v>78</v>
      </c>
      <c r="B34" s="22" t="s">
        <v>127</v>
      </c>
      <c r="C34" s="22">
        <v>0</v>
      </c>
      <c r="D34" s="22" t="s">
        <v>75</v>
      </c>
      <c r="E34" s="22" t="s">
        <v>130</v>
      </c>
      <c r="F34" s="28" t="s">
        <v>236</v>
      </c>
      <c r="G34" s="50" t="str">
        <f t="shared" si="0"/>
        <v>2072</v>
      </c>
      <c r="H34" s="28" t="s">
        <v>236</v>
      </c>
      <c r="I34" s="53">
        <v>12469</v>
      </c>
      <c r="J34" s="53">
        <v>257465</v>
      </c>
      <c r="K34" s="53">
        <v>1351</v>
      </c>
      <c r="L34" s="53">
        <v>268583</v>
      </c>
      <c r="M34" s="53">
        <v>37240</v>
      </c>
      <c r="N34" s="53">
        <v>232694</v>
      </c>
      <c r="O34" s="53">
        <v>138796</v>
      </c>
      <c r="P34" s="53">
        <v>131138</v>
      </c>
      <c r="Q34" s="29" t="s">
        <v>237</v>
      </c>
    </row>
    <row r="35" spans="1:18">
      <c r="A35" s="22" t="s">
        <v>78</v>
      </c>
      <c r="B35" s="22" t="s">
        <v>127</v>
      </c>
      <c r="C35" s="22">
        <v>0</v>
      </c>
      <c r="D35" s="22" t="s">
        <v>75</v>
      </c>
      <c r="E35" s="22" t="s">
        <v>131</v>
      </c>
      <c r="F35" s="32" t="s">
        <v>238</v>
      </c>
      <c r="G35" s="50" t="str">
        <f t="shared" si="0"/>
        <v>2073</v>
      </c>
      <c r="H35" s="32" t="s">
        <v>238</v>
      </c>
      <c r="I35" s="52">
        <v>29026</v>
      </c>
      <c r="J35" s="52">
        <v>316047</v>
      </c>
      <c r="K35" s="52">
        <v>2695</v>
      </c>
      <c r="L35" s="52">
        <v>342378</v>
      </c>
      <c r="M35" s="52">
        <v>101718</v>
      </c>
      <c r="N35" s="52">
        <v>243355</v>
      </c>
      <c r="O35" s="53">
        <v>234708</v>
      </c>
      <c r="P35" s="53">
        <v>110365</v>
      </c>
      <c r="Q35" s="33" t="s">
        <v>239</v>
      </c>
      <c r="R35" s="6"/>
    </row>
    <row r="36" spans="1:18">
      <c r="A36" s="22" t="s">
        <v>78</v>
      </c>
      <c r="B36" s="22" t="s">
        <v>127</v>
      </c>
      <c r="C36" s="22">
        <v>0</v>
      </c>
      <c r="D36" s="22" t="s">
        <v>75</v>
      </c>
      <c r="E36" s="22" t="s">
        <v>132</v>
      </c>
      <c r="F36" s="34" t="s">
        <v>240</v>
      </c>
      <c r="G36" s="50" t="str">
        <f t="shared" si="0"/>
        <v>2074</v>
      </c>
      <c r="H36" s="34" t="s">
        <v>240</v>
      </c>
      <c r="I36" s="53">
        <v>16403</v>
      </c>
      <c r="J36" s="53">
        <v>333220</v>
      </c>
      <c r="K36" s="53">
        <v>813</v>
      </c>
      <c r="L36" s="53">
        <v>348810</v>
      </c>
      <c r="M36" s="53">
        <v>71370</v>
      </c>
      <c r="N36" s="53">
        <v>278253</v>
      </c>
      <c r="O36" s="53">
        <v>233285</v>
      </c>
      <c r="P36" s="53">
        <v>116338</v>
      </c>
      <c r="Q36" s="35" t="s">
        <v>241</v>
      </c>
      <c r="R36" s="6"/>
    </row>
    <row r="37" spans="1:18">
      <c r="A37" s="22" t="s">
        <v>78</v>
      </c>
      <c r="B37" s="22" t="s">
        <v>127</v>
      </c>
      <c r="C37" s="22">
        <v>0</v>
      </c>
      <c r="D37" s="22" t="s">
        <v>75</v>
      </c>
      <c r="E37" s="22" t="s">
        <v>133</v>
      </c>
      <c r="F37" s="34" t="s">
        <v>242</v>
      </c>
      <c r="G37" s="50" t="str">
        <f t="shared" si="0"/>
        <v>2075</v>
      </c>
      <c r="H37" s="34" t="s">
        <v>242</v>
      </c>
      <c r="I37" s="53">
        <v>6820</v>
      </c>
      <c r="J37" s="53">
        <v>52371</v>
      </c>
      <c r="K37" s="53">
        <v>457</v>
      </c>
      <c r="L37" s="53">
        <v>58734</v>
      </c>
      <c r="M37" s="53">
        <v>11897</v>
      </c>
      <c r="N37" s="53">
        <v>47294</v>
      </c>
      <c r="O37" s="53">
        <v>37622</v>
      </c>
      <c r="P37" s="53">
        <v>21569</v>
      </c>
      <c r="Q37" s="35" t="s">
        <v>243</v>
      </c>
      <c r="R37" s="6"/>
    </row>
    <row r="38" spans="1:18">
      <c r="A38" s="22" t="s">
        <v>78</v>
      </c>
      <c r="B38" s="22" t="s">
        <v>127</v>
      </c>
      <c r="C38" s="22">
        <v>0</v>
      </c>
      <c r="D38" s="22" t="s">
        <v>75</v>
      </c>
      <c r="E38" s="22" t="s">
        <v>134</v>
      </c>
      <c r="F38" s="34" t="s">
        <v>244</v>
      </c>
      <c r="G38" s="50" t="str">
        <f t="shared" si="0"/>
        <v>2076</v>
      </c>
      <c r="H38" s="34" t="s">
        <v>244</v>
      </c>
      <c r="I38" s="53">
        <v>7738</v>
      </c>
      <c r="J38" s="53">
        <v>137403</v>
      </c>
      <c r="K38" s="53" t="s">
        <v>286</v>
      </c>
      <c r="L38" s="53">
        <v>145141</v>
      </c>
      <c r="M38" s="53">
        <v>37309</v>
      </c>
      <c r="N38" s="53">
        <v>107832</v>
      </c>
      <c r="O38" s="53">
        <v>95749</v>
      </c>
      <c r="P38" s="53">
        <v>49392</v>
      </c>
      <c r="Q38" s="35" t="s">
        <v>245</v>
      </c>
      <c r="R38" s="6"/>
    </row>
    <row r="39" spans="1:18">
      <c r="A39" s="22" t="s">
        <v>78</v>
      </c>
      <c r="B39" s="22" t="s">
        <v>127</v>
      </c>
      <c r="C39" s="22">
        <v>0</v>
      </c>
      <c r="D39" s="22" t="s">
        <v>75</v>
      </c>
      <c r="E39" s="22" t="s">
        <v>135</v>
      </c>
      <c r="F39" s="34" t="s">
        <v>246</v>
      </c>
      <c r="G39" s="50" t="str">
        <f t="shared" si="0"/>
        <v>2077</v>
      </c>
      <c r="H39" s="34" t="s">
        <v>246</v>
      </c>
      <c r="I39" s="53">
        <v>8004</v>
      </c>
      <c r="J39" s="53">
        <v>142292</v>
      </c>
      <c r="K39" s="53">
        <v>874</v>
      </c>
      <c r="L39" s="53">
        <v>149422</v>
      </c>
      <c r="M39" s="53">
        <v>34349</v>
      </c>
      <c r="N39" s="53">
        <v>115947</v>
      </c>
      <c r="O39" s="53">
        <v>97524</v>
      </c>
      <c r="P39" s="53">
        <v>52772</v>
      </c>
      <c r="Q39" s="35" t="s">
        <v>247</v>
      </c>
    </row>
    <row r="40" spans="1:18">
      <c r="A40" s="22" t="s">
        <v>108</v>
      </c>
      <c r="B40" s="22" t="s">
        <v>136</v>
      </c>
      <c r="C40" s="25" t="s">
        <v>74</v>
      </c>
      <c r="D40" s="25" t="s">
        <v>75</v>
      </c>
      <c r="E40" s="22" t="s">
        <v>59</v>
      </c>
      <c r="F40" s="36" t="s">
        <v>136</v>
      </c>
      <c r="G40" s="50" t="str">
        <f t="shared" si="0"/>
        <v>3000</v>
      </c>
      <c r="H40" s="36" t="s">
        <v>136</v>
      </c>
      <c r="I40" s="51">
        <v>159267</v>
      </c>
      <c r="J40" s="51">
        <v>3681004</v>
      </c>
      <c r="K40" s="51">
        <v>14819</v>
      </c>
      <c r="L40" s="51">
        <v>3825452</v>
      </c>
      <c r="M40" s="51">
        <v>902354</v>
      </c>
      <c r="N40" s="51">
        <v>2937917</v>
      </c>
      <c r="O40" s="51">
        <v>2107166</v>
      </c>
      <c r="P40" s="51">
        <v>1733106</v>
      </c>
      <c r="Q40" s="37" t="s">
        <v>248</v>
      </c>
    </row>
    <row r="41" spans="1:18">
      <c r="A41" s="22" t="s">
        <v>108</v>
      </c>
      <c r="B41" s="22" t="s">
        <v>136</v>
      </c>
      <c r="C41" s="25" t="s">
        <v>77</v>
      </c>
      <c r="D41" s="25" t="s">
        <v>2</v>
      </c>
      <c r="E41" s="22" t="s">
        <v>59</v>
      </c>
      <c r="F41" s="38" t="s">
        <v>287</v>
      </c>
      <c r="G41" s="50" t="str">
        <f t="shared" si="0"/>
        <v>3100</v>
      </c>
      <c r="H41" s="38" t="s">
        <v>287</v>
      </c>
      <c r="I41" s="54">
        <v>105866</v>
      </c>
      <c r="J41" s="54">
        <v>1303570</v>
      </c>
      <c r="K41" s="54">
        <v>10788</v>
      </c>
      <c r="L41" s="54">
        <v>1398648</v>
      </c>
      <c r="M41" s="54">
        <v>445212</v>
      </c>
      <c r="N41" s="54">
        <v>964224</v>
      </c>
      <c r="O41" s="54">
        <v>892062</v>
      </c>
      <c r="P41" s="54">
        <v>517374</v>
      </c>
      <c r="Q41" s="29" t="s">
        <v>288</v>
      </c>
    </row>
    <row r="42" spans="1:18">
      <c r="A42" s="22" t="s">
        <v>108</v>
      </c>
      <c r="B42" s="22" t="s">
        <v>136</v>
      </c>
      <c r="C42" s="25" t="s">
        <v>78</v>
      </c>
      <c r="D42" s="25" t="s">
        <v>3</v>
      </c>
      <c r="E42" s="22" t="s">
        <v>59</v>
      </c>
      <c r="F42" s="38" t="s">
        <v>289</v>
      </c>
      <c r="G42" s="50" t="str">
        <f t="shared" si="0"/>
        <v>3200</v>
      </c>
      <c r="H42" s="38" t="s">
        <v>289</v>
      </c>
      <c r="I42" s="54">
        <v>53401</v>
      </c>
      <c r="J42" s="54">
        <v>2377434</v>
      </c>
      <c r="K42" s="54">
        <v>4031</v>
      </c>
      <c r="L42" s="54">
        <v>2426804</v>
      </c>
      <c r="M42" s="54">
        <v>457142</v>
      </c>
      <c r="N42" s="54">
        <v>1973693</v>
      </c>
      <c r="O42" s="54">
        <v>1215104</v>
      </c>
      <c r="P42" s="54">
        <v>1215731</v>
      </c>
      <c r="Q42" s="29" t="s">
        <v>290</v>
      </c>
    </row>
    <row r="43" spans="1:18">
      <c r="A43" s="22" t="s">
        <v>108</v>
      </c>
      <c r="B43" s="22" t="s">
        <v>136</v>
      </c>
      <c r="C43" s="22">
        <v>0</v>
      </c>
      <c r="D43" s="22" t="s">
        <v>75</v>
      </c>
      <c r="E43" s="22" t="s">
        <v>126</v>
      </c>
      <c r="F43" s="39" t="s">
        <v>249</v>
      </c>
      <c r="G43" s="50" t="str">
        <f t="shared" si="0"/>
        <v>3050</v>
      </c>
      <c r="H43" s="39" t="s">
        <v>249</v>
      </c>
      <c r="I43" s="55">
        <v>30682</v>
      </c>
      <c r="J43" s="55">
        <v>556889</v>
      </c>
      <c r="K43" s="55">
        <v>4245</v>
      </c>
      <c r="L43" s="55">
        <v>583326</v>
      </c>
      <c r="M43" s="55">
        <v>182297</v>
      </c>
      <c r="N43" s="55">
        <v>405274</v>
      </c>
      <c r="O43" s="55">
        <v>339921</v>
      </c>
      <c r="P43" s="55">
        <v>247650</v>
      </c>
      <c r="Q43" s="35" t="s">
        <v>250</v>
      </c>
    </row>
    <row r="44" spans="1:18">
      <c r="A44" s="22" t="s">
        <v>108</v>
      </c>
      <c r="B44" s="22" t="s">
        <v>136</v>
      </c>
      <c r="C44" s="22">
        <v>0</v>
      </c>
      <c r="D44" s="22" t="s">
        <v>75</v>
      </c>
      <c r="E44" s="22" t="s">
        <v>137</v>
      </c>
      <c r="F44" s="39" t="s">
        <v>251</v>
      </c>
      <c r="G44" s="50" t="str">
        <f t="shared" si="0"/>
        <v>3051</v>
      </c>
      <c r="H44" s="39" t="s">
        <v>251</v>
      </c>
      <c r="I44" s="52">
        <v>6525</v>
      </c>
      <c r="J44" s="52">
        <v>141670</v>
      </c>
      <c r="K44" s="52">
        <v>356</v>
      </c>
      <c r="L44" s="52">
        <v>147839</v>
      </c>
      <c r="M44" s="52">
        <v>33763</v>
      </c>
      <c r="N44" s="52">
        <v>114432</v>
      </c>
      <c r="O44" s="52">
        <v>79181</v>
      </c>
      <c r="P44" s="52">
        <v>69014</v>
      </c>
      <c r="Q44" s="35" t="s">
        <v>252</v>
      </c>
    </row>
    <row r="45" spans="1:18">
      <c r="A45" s="22" t="s">
        <v>108</v>
      </c>
      <c r="B45" s="22" t="s">
        <v>136</v>
      </c>
      <c r="C45" s="22">
        <v>0</v>
      </c>
      <c r="D45" s="22" t="s">
        <v>75</v>
      </c>
      <c r="E45" s="22" t="s">
        <v>138</v>
      </c>
      <c r="F45" s="39" t="s">
        <v>253</v>
      </c>
      <c r="G45" s="50" t="str">
        <f t="shared" si="0"/>
        <v>3052</v>
      </c>
      <c r="H45" s="39" t="s">
        <v>253</v>
      </c>
      <c r="I45" s="52">
        <v>11833</v>
      </c>
      <c r="J45" s="52">
        <v>242788</v>
      </c>
      <c r="K45" s="52">
        <v>1803</v>
      </c>
      <c r="L45" s="52">
        <v>252818</v>
      </c>
      <c r="M45" s="52">
        <v>70916</v>
      </c>
      <c r="N45" s="52">
        <v>183705</v>
      </c>
      <c r="O45" s="52">
        <v>150724</v>
      </c>
      <c r="P45" s="52">
        <v>103897</v>
      </c>
      <c r="Q45" s="35" t="s">
        <v>254</v>
      </c>
    </row>
    <row r="46" spans="1:18">
      <c r="A46" s="22" t="s">
        <v>108</v>
      </c>
      <c r="B46" s="22" t="s">
        <v>136</v>
      </c>
      <c r="C46" s="22">
        <v>0</v>
      </c>
      <c r="D46" s="22" t="s">
        <v>75</v>
      </c>
      <c r="E46" s="22" t="s">
        <v>139</v>
      </c>
      <c r="F46" s="39" t="s">
        <v>255</v>
      </c>
      <c r="G46" s="50" t="str">
        <f t="shared" si="0"/>
        <v>3053</v>
      </c>
      <c r="H46" s="39" t="s">
        <v>255</v>
      </c>
      <c r="I46" s="53">
        <v>4890</v>
      </c>
      <c r="J46" s="53">
        <v>141987</v>
      </c>
      <c r="K46" s="53">
        <v>101</v>
      </c>
      <c r="L46" s="53">
        <v>146776</v>
      </c>
      <c r="M46" s="53">
        <v>38263</v>
      </c>
      <c r="N46" s="53">
        <v>108614</v>
      </c>
      <c r="O46" s="53">
        <v>84349</v>
      </c>
      <c r="P46" s="53">
        <v>62528</v>
      </c>
      <c r="Q46" s="35" t="s">
        <v>256</v>
      </c>
    </row>
    <row r="47" spans="1:18">
      <c r="A47" s="22" t="s">
        <v>108</v>
      </c>
      <c r="B47" s="22" t="s">
        <v>136</v>
      </c>
      <c r="C47" s="22">
        <v>0</v>
      </c>
      <c r="D47" s="22" t="s">
        <v>75</v>
      </c>
      <c r="E47" s="22" t="s">
        <v>140</v>
      </c>
      <c r="F47" s="39" t="s">
        <v>141</v>
      </c>
      <c r="G47" s="50" t="str">
        <f t="shared" si="0"/>
        <v>3054</v>
      </c>
      <c r="H47" s="39" t="s">
        <v>141</v>
      </c>
      <c r="I47" s="53">
        <v>6449</v>
      </c>
      <c r="J47" s="53">
        <v>144454</v>
      </c>
      <c r="K47" s="53">
        <v>91</v>
      </c>
      <c r="L47" s="53">
        <v>150812</v>
      </c>
      <c r="M47" s="53">
        <v>43438</v>
      </c>
      <c r="N47" s="53">
        <v>107465</v>
      </c>
      <c r="O47" s="53">
        <v>86741</v>
      </c>
      <c r="P47" s="53">
        <v>64162</v>
      </c>
      <c r="Q47" s="35" t="s">
        <v>257</v>
      </c>
    </row>
    <row r="48" spans="1:18">
      <c r="A48" s="22" t="s">
        <v>108</v>
      </c>
      <c r="B48" s="22" t="s">
        <v>136</v>
      </c>
      <c r="C48" s="22">
        <v>0</v>
      </c>
      <c r="D48" s="22" t="s">
        <v>75</v>
      </c>
      <c r="E48" s="22" t="s">
        <v>142</v>
      </c>
      <c r="F48" s="39" t="s">
        <v>143</v>
      </c>
      <c r="G48" s="50" t="str">
        <f t="shared" si="0"/>
        <v>3055</v>
      </c>
      <c r="H48" s="39" t="s">
        <v>143</v>
      </c>
      <c r="I48" s="53">
        <v>4878</v>
      </c>
      <c r="J48" s="53">
        <v>146365</v>
      </c>
      <c r="K48" s="53">
        <v>304</v>
      </c>
      <c r="L48" s="53">
        <v>150939</v>
      </c>
      <c r="M48" s="53">
        <v>27830</v>
      </c>
      <c r="N48" s="53">
        <v>123413</v>
      </c>
      <c r="O48" s="53">
        <v>79723</v>
      </c>
      <c r="P48" s="53">
        <v>71520</v>
      </c>
      <c r="Q48" s="35" t="s">
        <v>258</v>
      </c>
    </row>
    <row r="49" spans="1:17">
      <c r="A49" s="22" t="s">
        <v>108</v>
      </c>
      <c r="B49" s="22" t="s">
        <v>136</v>
      </c>
      <c r="C49" s="22">
        <v>0</v>
      </c>
      <c r="D49" s="22" t="s">
        <v>75</v>
      </c>
      <c r="E49" s="22" t="s">
        <v>144</v>
      </c>
      <c r="F49" s="39" t="s">
        <v>145</v>
      </c>
      <c r="G49" s="50" t="str">
        <f t="shared" si="0"/>
        <v>3056</v>
      </c>
      <c r="H49" s="39" t="s">
        <v>145</v>
      </c>
      <c r="I49" s="53">
        <v>4419</v>
      </c>
      <c r="J49" s="53">
        <v>145524</v>
      </c>
      <c r="K49" s="53">
        <v>302</v>
      </c>
      <c r="L49" s="53">
        <v>149641</v>
      </c>
      <c r="M49" s="53">
        <v>24533</v>
      </c>
      <c r="N49" s="53">
        <v>125410</v>
      </c>
      <c r="O49" s="53">
        <v>73502</v>
      </c>
      <c r="P49" s="53">
        <v>76441</v>
      </c>
      <c r="Q49" s="35" t="s">
        <v>259</v>
      </c>
    </row>
    <row r="50" spans="1:17">
      <c r="A50" s="22" t="s">
        <v>108</v>
      </c>
      <c r="B50" s="22" t="s">
        <v>136</v>
      </c>
      <c r="C50" s="22">
        <v>0</v>
      </c>
      <c r="D50" s="22" t="s">
        <v>75</v>
      </c>
      <c r="E50" s="22" t="s">
        <v>146</v>
      </c>
      <c r="F50" s="39" t="s">
        <v>147</v>
      </c>
      <c r="G50" s="50" t="str">
        <f t="shared" si="0"/>
        <v>3057</v>
      </c>
      <c r="H50" s="39" t="s">
        <v>147</v>
      </c>
      <c r="I50" s="53">
        <v>9504</v>
      </c>
      <c r="J50" s="53">
        <v>372493</v>
      </c>
      <c r="K50" s="53">
        <v>2142</v>
      </c>
      <c r="L50" s="53">
        <v>379855</v>
      </c>
      <c r="M50" s="53">
        <v>68566</v>
      </c>
      <c r="N50" s="53">
        <v>313431</v>
      </c>
      <c r="O50" s="53">
        <v>182007</v>
      </c>
      <c r="P50" s="53">
        <v>199990</v>
      </c>
      <c r="Q50" s="35" t="s">
        <v>260</v>
      </c>
    </row>
    <row r="51" spans="1:17">
      <c r="A51" s="22" t="s">
        <v>108</v>
      </c>
      <c r="B51" s="22" t="s">
        <v>136</v>
      </c>
      <c r="C51" s="22">
        <v>0</v>
      </c>
      <c r="D51" s="22" t="s">
        <v>75</v>
      </c>
      <c r="E51" s="22" t="s">
        <v>148</v>
      </c>
      <c r="F51" s="39" t="s">
        <v>149</v>
      </c>
      <c r="G51" s="50" t="str">
        <f t="shared" si="0"/>
        <v>3058</v>
      </c>
      <c r="H51" s="39" t="s">
        <v>149</v>
      </c>
      <c r="I51" s="53">
        <v>5056</v>
      </c>
      <c r="J51" s="53">
        <v>60109</v>
      </c>
      <c r="K51" s="53">
        <v>43</v>
      </c>
      <c r="L51" s="53">
        <v>65122</v>
      </c>
      <c r="M51" s="53">
        <v>8577</v>
      </c>
      <c r="N51" s="53">
        <v>56588</v>
      </c>
      <c r="O51" s="53">
        <v>24724</v>
      </c>
      <c r="P51" s="53">
        <v>40441</v>
      </c>
      <c r="Q51" s="35" t="s">
        <v>261</v>
      </c>
    </row>
    <row r="52" spans="1:17">
      <c r="A52" s="22" t="s">
        <v>108</v>
      </c>
      <c r="B52" s="22" t="s">
        <v>136</v>
      </c>
      <c r="C52" s="22">
        <v>0</v>
      </c>
      <c r="D52" s="22" t="s">
        <v>75</v>
      </c>
      <c r="E52" s="22" t="s">
        <v>150</v>
      </c>
      <c r="F52" s="39" t="s">
        <v>151</v>
      </c>
      <c r="G52" s="50" t="str">
        <f t="shared" si="0"/>
        <v>3060</v>
      </c>
      <c r="H52" s="39" t="s">
        <v>151</v>
      </c>
      <c r="I52" s="53">
        <v>11467</v>
      </c>
      <c r="J52" s="53">
        <v>312319</v>
      </c>
      <c r="K52" s="53">
        <v>1471</v>
      </c>
      <c r="L52" s="53">
        <v>322315</v>
      </c>
      <c r="M52" s="53">
        <v>65492</v>
      </c>
      <c r="N52" s="53">
        <v>258294</v>
      </c>
      <c r="O52" s="53">
        <v>173261</v>
      </c>
      <c r="P52" s="53">
        <v>150525</v>
      </c>
      <c r="Q52" s="35" t="s">
        <v>262</v>
      </c>
    </row>
    <row r="53" spans="1:17">
      <c r="A53" s="22" t="s">
        <v>108</v>
      </c>
      <c r="B53" s="22" t="s">
        <v>136</v>
      </c>
      <c r="C53" s="22">
        <v>0</v>
      </c>
      <c r="D53" s="22" t="s">
        <v>75</v>
      </c>
      <c r="E53" s="22" t="s">
        <v>152</v>
      </c>
      <c r="F53" s="39" t="s">
        <v>153</v>
      </c>
      <c r="G53" s="50" t="str">
        <f t="shared" si="0"/>
        <v>3061</v>
      </c>
      <c r="H53" s="39" t="s">
        <v>153</v>
      </c>
      <c r="I53" s="53">
        <v>4622</v>
      </c>
      <c r="J53" s="53">
        <v>93541</v>
      </c>
      <c r="K53" s="53">
        <v>547</v>
      </c>
      <c r="L53" s="53">
        <v>97616</v>
      </c>
      <c r="M53" s="53">
        <v>13444</v>
      </c>
      <c r="N53" s="53">
        <v>84719</v>
      </c>
      <c r="O53" s="53">
        <v>53626</v>
      </c>
      <c r="P53" s="53">
        <v>44537</v>
      </c>
      <c r="Q53" s="35" t="s">
        <v>263</v>
      </c>
    </row>
    <row r="54" spans="1:17">
      <c r="A54" s="22" t="s">
        <v>108</v>
      </c>
      <c r="B54" s="22" t="s">
        <v>136</v>
      </c>
      <c r="C54" s="22">
        <v>0</v>
      </c>
      <c r="D54" s="22" t="s">
        <v>75</v>
      </c>
      <c r="E54" s="22" t="s">
        <v>154</v>
      </c>
      <c r="F54" s="39" t="s">
        <v>155</v>
      </c>
      <c r="G54" s="50" t="str">
        <f t="shared" si="0"/>
        <v>3062</v>
      </c>
      <c r="H54" s="39" t="s">
        <v>155</v>
      </c>
      <c r="I54" s="53">
        <v>6625</v>
      </c>
      <c r="J54" s="53">
        <v>230369</v>
      </c>
      <c r="K54" s="53">
        <v>746</v>
      </c>
      <c r="L54" s="53">
        <v>236248</v>
      </c>
      <c r="M54" s="53">
        <v>55661</v>
      </c>
      <c r="N54" s="53">
        <v>181333</v>
      </c>
      <c r="O54" s="53">
        <v>135214</v>
      </c>
      <c r="P54" s="53">
        <v>101780</v>
      </c>
      <c r="Q54" s="35" t="s">
        <v>264</v>
      </c>
    </row>
    <row r="55" spans="1:17">
      <c r="A55" s="22" t="s">
        <v>108</v>
      </c>
      <c r="B55" s="22" t="s">
        <v>136</v>
      </c>
      <c r="C55" s="22">
        <v>0</v>
      </c>
      <c r="D55" s="22" t="s">
        <v>75</v>
      </c>
      <c r="E55" s="22" t="s">
        <v>156</v>
      </c>
      <c r="F55" s="39" t="s">
        <v>157</v>
      </c>
      <c r="G55" s="50" t="str">
        <f t="shared" si="0"/>
        <v>3063</v>
      </c>
      <c r="H55" s="39" t="s">
        <v>157</v>
      </c>
      <c r="I55" s="53">
        <v>3104</v>
      </c>
      <c r="J55" s="53">
        <v>153342</v>
      </c>
      <c r="K55" s="53">
        <v>78</v>
      </c>
      <c r="L55" s="53">
        <v>156368</v>
      </c>
      <c r="M55" s="53">
        <v>32566</v>
      </c>
      <c r="N55" s="53">
        <v>123880</v>
      </c>
      <c r="O55" s="53">
        <v>78411</v>
      </c>
      <c r="P55" s="53">
        <v>78035</v>
      </c>
      <c r="Q55" s="35" t="s">
        <v>265</v>
      </c>
    </row>
    <row r="56" spans="1:17">
      <c r="A56" s="22" t="s">
        <v>108</v>
      </c>
      <c r="B56" s="22" t="s">
        <v>136</v>
      </c>
      <c r="C56" s="22">
        <v>0</v>
      </c>
      <c r="D56" s="22" t="s">
        <v>75</v>
      </c>
      <c r="E56" s="22" t="s">
        <v>158</v>
      </c>
      <c r="F56" s="39" t="s">
        <v>159</v>
      </c>
      <c r="G56" s="50" t="str">
        <f t="shared" si="0"/>
        <v>3064</v>
      </c>
      <c r="H56" s="39" t="s">
        <v>159</v>
      </c>
      <c r="I56" s="53">
        <v>14585</v>
      </c>
      <c r="J56" s="53">
        <v>184425</v>
      </c>
      <c r="K56" s="53">
        <v>1129</v>
      </c>
      <c r="L56" s="53">
        <v>197881</v>
      </c>
      <c r="M56" s="53">
        <v>50127</v>
      </c>
      <c r="N56" s="53">
        <v>148883</v>
      </c>
      <c r="O56" s="53">
        <v>113801</v>
      </c>
      <c r="P56" s="53">
        <v>85209</v>
      </c>
      <c r="Q56" s="35" t="s">
        <v>266</v>
      </c>
    </row>
    <row r="57" spans="1:17">
      <c r="A57" s="22" t="s">
        <v>108</v>
      </c>
      <c r="B57" s="22" t="s">
        <v>136</v>
      </c>
      <c r="C57" s="22">
        <v>0</v>
      </c>
      <c r="D57" s="22" t="s">
        <v>75</v>
      </c>
      <c r="E57" s="22" t="s">
        <v>160</v>
      </c>
      <c r="F57" s="39" t="s">
        <v>161</v>
      </c>
      <c r="G57" s="50" t="str">
        <f t="shared" si="0"/>
        <v>3065</v>
      </c>
      <c r="H57" s="39" t="s">
        <v>161</v>
      </c>
      <c r="I57" s="53">
        <v>9533</v>
      </c>
      <c r="J57" s="53">
        <v>301856</v>
      </c>
      <c r="K57" s="53">
        <v>583</v>
      </c>
      <c r="L57" s="53">
        <v>310806</v>
      </c>
      <c r="M57" s="53">
        <v>86185</v>
      </c>
      <c r="N57" s="53">
        <v>225204</v>
      </c>
      <c r="O57" s="53">
        <v>190208</v>
      </c>
      <c r="P57" s="53">
        <v>121181</v>
      </c>
      <c r="Q57" s="35" t="s">
        <v>267</v>
      </c>
    </row>
    <row r="58" spans="1:17">
      <c r="A58" s="22" t="s">
        <v>108</v>
      </c>
      <c r="B58" s="22" t="s">
        <v>136</v>
      </c>
      <c r="C58" s="22">
        <v>0</v>
      </c>
      <c r="D58" s="22" t="s">
        <v>75</v>
      </c>
      <c r="E58" s="22" t="s">
        <v>162</v>
      </c>
      <c r="F58" s="39" t="s">
        <v>163</v>
      </c>
      <c r="G58" s="50" t="str">
        <f t="shared" si="0"/>
        <v>3066</v>
      </c>
      <c r="H58" s="39" t="s">
        <v>163</v>
      </c>
      <c r="I58" s="53">
        <v>4560</v>
      </c>
      <c r="J58" s="53">
        <v>169761</v>
      </c>
      <c r="K58" s="53">
        <v>461</v>
      </c>
      <c r="L58" s="53">
        <v>173860</v>
      </c>
      <c r="M58" s="53">
        <v>34853</v>
      </c>
      <c r="N58" s="53">
        <v>139468</v>
      </c>
      <c r="O58" s="53">
        <v>92140</v>
      </c>
      <c r="P58" s="53">
        <v>82181</v>
      </c>
      <c r="Q58" s="35" t="s">
        <v>268</v>
      </c>
    </row>
    <row r="59" spans="1:17">
      <c r="A59" s="22" t="s">
        <v>108</v>
      </c>
      <c r="B59" s="22" t="s">
        <v>136</v>
      </c>
      <c r="C59" s="22">
        <v>0</v>
      </c>
      <c r="D59" s="22" t="s">
        <v>75</v>
      </c>
      <c r="E59" s="22" t="s">
        <v>164</v>
      </c>
      <c r="F59" s="39" t="s">
        <v>165</v>
      </c>
      <c r="G59" s="50" t="str">
        <f t="shared" si="0"/>
        <v>3067</v>
      </c>
      <c r="H59" s="39" t="s">
        <v>165</v>
      </c>
      <c r="I59" s="53">
        <v>20538</v>
      </c>
      <c r="J59" s="53">
        <v>283109</v>
      </c>
      <c r="K59" s="53">
        <v>415</v>
      </c>
      <c r="L59" s="53">
        <v>303232</v>
      </c>
      <c r="M59" s="53">
        <v>65842</v>
      </c>
      <c r="N59" s="53">
        <v>237805</v>
      </c>
      <c r="O59" s="53">
        <v>169634</v>
      </c>
      <c r="P59" s="53">
        <v>134013</v>
      </c>
      <c r="Q59" s="35" t="s">
        <v>269</v>
      </c>
    </row>
    <row r="60" spans="1:17">
      <c r="A60" s="22" t="s">
        <v>67</v>
      </c>
      <c r="B60" s="22" t="s">
        <v>13</v>
      </c>
      <c r="C60" s="25" t="s">
        <v>74</v>
      </c>
      <c r="D60" s="25" t="s">
        <v>75</v>
      </c>
      <c r="E60" s="22" t="s">
        <v>59</v>
      </c>
      <c r="F60" s="40" t="s">
        <v>13</v>
      </c>
      <c r="G60" s="50" t="str">
        <f t="shared" si="0"/>
        <v>4000</v>
      </c>
      <c r="H60" s="40" t="s">
        <v>13</v>
      </c>
      <c r="I60" s="51">
        <v>169654</v>
      </c>
      <c r="J60" s="51">
        <v>5421693</v>
      </c>
      <c r="K60" s="51">
        <v>20313</v>
      </c>
      <c r="L60" s="51">
        <v>5571034</v>
      </c>
      <c r="M60" s="51">
        <v>1027493</v>
      </c>
      <c r="N60" s="51">
        <v>4563854</v>
      </c>
      <c r="O60" s="51">
        <v>3067501</v>
      </c>
      <c r="P60" s="51">
        <v>2523846</v>
      </c>
      <c r="Q60" s="41" t="s">
        <v>76</v>
      </c>
    </row>
    <row r="61" spans="1:17">
      <c r="A61" s="22" t="s">
        <v>67</v>
      </c>
      <c r="B61" s="22" t="s">
        <v>13</v>
      </c>
      <c r="C61" s="25" t="s">
        <v>77</v>
      </c>
      <c r="D61" s="25" t="s">
        <v>2</v>
      </c>
      <c r="E61" s="22" t="s">
        <v>59</v>
      </c>
      <c r="F61" s="42" t="s">
        <v>287</v>
      </c>
      <c r="G61" s="50" t="str">
        <f t="shared" si="0"/>
        <v>4100</v>
      </c>
      <c r="H61" s="42" t="s">
        <v>287</v>
      </c>
      <c r="I61" s="52">
        <v>105759</v>
      </c>
      <c r="J61" s="52">
        <v>1599600</v>
      </c>
      <c r="K61" s="52">
        <v>18905</v>
      </c>
      <c r="L61" s="52">
        <v>1686454</v>
      </c>
      <c r="M61" s="52">
        <v>463014</v>
      </c>
      <c r="N61" s="52">
        <v>1242345</v>
      </c>
      <c r="O61" s="52">
        <v>1078987</v>
      </c>
      <c r="P61" s="52">
        <v>626372</v>
      </c>
      <c r="Q61" s="29" t="s">
        <v>288</v>
      </c>
    </row>
    <row r="62" spans="1:17">
      <c r="A62" s="22" t="s">
        <v>67</v>
      </c>
      <c r="B62" s="22" t="s">
        <v>13</v>
      </c>
      <c r="C62" s="25" t="s">
        <v>78</v>
      </c>
      <c r="D62" s="25" t="s">
        <v>3</v>
      </c>
      <c r="E62" s="22" t="s">
        <v>59</v>
      </c>
      <c r="F62" s="42" t="s">
        <v>289</v>
      </c>
      <c r="G62" s="50" t="str">
        <f t="shared" si="0"/>
        <v>4200</v>
      </c>
      <c r="H62" s="42" t="s">
        <v>289</v>
      </c>
      <c r="I62" s="52">
        <v>63894</v>
      </c>
      <c r="J62" s="52">
        <v>3822094</v>
      </c>
      <c r="K62" s="52">
        <v>1407</v>
      </c>
      <c r="L62" s="52">
        <v>3884581</v>
      </c>
      <c r="M62" s="52">
        <v>564479</v>
      </c>
      <c r="N62" s="52">
        <v>3321509</v>
      </c>
      <c r="O62" s="52">
        <v>1988514</v>
      </c>
      <c r="P62" s="52">
        <v>1897474</v>
      </c>
      <c r="Q62" s="29" t="s">
        <v>290</v>
      </c>
    </row>
    <row r="63" spans="1:17">
      <c r="A63" s="22" t="s">
        <v>67</v>
      </c>
      <c r="B63" s="22" t="s">
        <v>13</v>
      </c>
      <c r="C63" s="22">
        <v>0</v>
      </c>
      <c r="D63" s="22" t="s">
        <v>75</v>
      </c>
      <c r="E63" s="22" t="s">
        <v>79</v>
      </c>
      <c r="F63" s="43" t="s">
        <v>14</v>
      </c>
      <c r="G63" s="50" t="str">
        <f t="shared" si="0"/>
        <v>4030</v>
      </c>
      <c r="H63" s="43" t="s">
        <v>14</v>
      </c>
      <c r="I63" s="53">
        <v>19219</v>
      </c>
      <c r="J63" s="53">
        <v>756237</v>
      </c>
      <c r="K63" s="53">
        <v>2903</v>
      </c>
      <c r="L63" s="53">
        <v>772553</v>
      </c>
      <c r="M63" s="53">
        <v>180378</v>
      </c>
      <c r="N63" s="53">
        <v>595078</v>
      </c>
      <c r="O63" s="53">
        <v>511607</v>
      </c>
      <c r="P63" s="53">
        <v>263849</v>
      </c>
      <c r="Q63" s="44" t="s">
        <v>80</v>
      </c>
    </row>
    <row r="64" spans="1:17">
      <c r="A64" s="22" t="s">
        <v>67</v>
      </c>
      <c r="B64" s="22" t="s">
        <v>13</v>
      </c>
      <c r="C64" s="22">
        <v>0</v>
      </c>
      <c r="D64" s="22" t="s">
        <v>75</v>
      </c>
      <c r="E64" s="22" t="s">
        <v>81</v>
      </c>
      <c r="F64" s="43" t="s">
        <v>15</v>
      </c>
      <c r="G64" s="50" t="str">
        <f t="shared" si="0"/>
        <v>4031</v>
      </c>
      <c r="H64" s="43" t="s">
        <v>15</v>
      </c>
      <c r="I64" s="53">
        <v>6301</v>
      </c>
      <c r="J64" s="53">
        <v>355710</v>
      </c>
      <c r="K64" s="56">
        <v>364</v>
      </c>
      <c r="L64" s="53">
        <v>361647</v>
      </c>
      <c r="M64" s="53">
        <v>64421</v>
      </c>
      <c r="N64" s="53">
        <v>297590</v>
      </c>
      <c r="O64" s="53">
        <v>174144</v>
      </c>
      <c r="P64" s="53">
        <v>187867</v>
      </c>
      <c r="Q64" s="44" t="s">
        <v>16</v>
      </c>
    </row>
    <row r="65" spans="1:17">
      <c r="A65" s="22" t="s">
        <v>67</v>
      </c>
      <c r="B65" s="22" t="s">
        <v>13</v>
      </c>
      <c r="C65" s="22">
        <v>0</v>
      </c>
      <c r="D65" s="22" t="s">
        <v>75</v>
      </c>
      <c r="E65" s="22" t="s">
        <v>82</v>
      </c>
      <c r="F65" s="43" t="s">
        <v>17</v>
      </c>
      <c r="G65" s="50" t="str">
        <f t="shared" si="0"/>
        <v>4032</v>
      </c>
      <c r="H65" s="43" t="s">
        <v>17</v>
      </c>
      <c r="I65" s="53">
        <v>5410</v>
      </c>
      <c r="J65" s="53">
        <v>328086</v>
      </c>
      <c r="K65" s="53">
        <v>308</v>
      </c>
      <c r="L65" s="53">
        <v>333188</v>
      </c>
      <c r="M65" s="53">
        <v>62903</v>
      </c>
      <c r="N65" s="53">
        <v>270593</v>
      </c>
      <c r="O65" s="53">
        <v>176033</v>
      </c>
      <c r="P65" s="53">
        <v>157463</v>
      </c>
      <c r="Q65" s="44" t="s">
        <v>18</v>
      </c>
    </row>
    <row r="66" spans="1:17">
      <c r="A66" s="22" t="s">
        <v>67</v>
      </c>
      <c r="B66" s="22" t="s">
        <v>13</v>
      </c>
      <c r="C66" s="22">
        <v>0</v>
      </c>
      <c r="D66" s="22" t="s">
        <v>75</v>
      </c>
      <c r="E66" s="22" t="s">
        <v>83</v>
      </c>
      <c r="F66" s="43" t="s">
        <v>19</v>
      </c>
      <c r="G66" s="50" t="str">
        <f t="shared" si="0"/>
        <v>4033</v>
      </c>
      <c r="H66" s="43" t="s">
        <v>19</v>
      </c>
      <c r="I66" s="53">
        <v>5517</v>
      </c>
      <c r="J66" s="53">
        <v>291612</v>
      </c>
      <c r="K66" s="53">
        <v>869</v>
      </c>
      <c r="L66" s="53">
        <v>296260</v>
      </c>
      <c r="M66" s="53">
        <v>47876</v>
      </c>
      <c r="N66" s="53">
        <v>249253</v>
      </c>
      <c r="O66" s="53">
        <v>140278</v>
      </c>
      <c r="P66" s="53">
        <v>156851</v>
      </c>
      <c r="Q66" s="44" t="s">
        <v>20</v>
      </c>
    </row>
    <row r="67" spans="1:17">
      <c r="A67" s="22" t="s">
        <v>67</v>
      </c>
      <c r="B67" s="22" t="s">
        <v>13</v>
      </c>
      <c r="C67" s="22">
        <v>0</v>
      </c>
      <c r="D67" s="22" t="s">
        <v>75</v>
      </c>
      <c r="E67" s="22" t="s">
        <v>84</v>
      </c>
      <c r="F67" s="43" t="s">
        <v>21</v>
      </c>
      <c r="G67" s="50" t="str">
        <f t="shared" si="0"/>
        <v>4034</v>
      </c>
      <c r="H67" s="43" t="s">
        <v>21</v>
      </c>
      <c r="I67" s="53">
        <v>11261</v>
      </c>
      <c r="J67" s="53">
        <v>487119</v>
      </c>
      <c r="K67" s="53">
        <v>5389</v>
      </c>
      <c r="L67" s="53">
        <v>492991</v>
      </c>
      <c r="M67" s="53">
        <v>98004</v>
      </c>
      <c r="N67" s="53">
        <v>400376</v>
      </c>
      <c r="O67" s="53">
        <v>286041</v>
      </c>
      <c r="P67" s="53">
        <v>212339</v>
      </c>
      <c r="Q67" s="44" t="s">
        <v>22</v>
      </c>
    </row>
    <row r="68" spans="1:17">
      <c r="A68" s="22" t="s">
        <v>67</v>
      </c>
      <c r="B68" s="22" t="s">
        <v>13</v>
      </c>
      <c r="C68" s="22">
        <v>0</v>
      </c>
      <c r="D68" s="22" t="s">
        <v>75</v>
      </c>
      <c r="E68" s="22" t="s">
        <v>85</v>
      </c>
      <c r="F68" s="43" t="s">
        <v>23</v>
      </c>
      <c r="G68" s="50" t="str">
        <f t="shared" si="0"/>
        <v>4035</v>
      </c>
      <c r="H68" s="43" t="s">
        <v>23</v>
      </c>
      <c r="I68" s="53">
        <v>886</v>
      </c>
      <c r="J68" s="53">
        <v>152551</v>
      </c>
      <c r="K68" s="56">
        <v>84</v>
      </c>
      <c r="L68" s="53">
        <v>153353</v>
      </c>
      <c r="M68" s="53">
        <v>17721</v>
      </c>
      <c r="N68" s="53">
        <v>135716</v>
      </c>
      <c r="O68" s="53">
        <v>76125</v>
      </c>
      <c r="P68" s="53">
        <v>77312</v>
      </c>
      <c r="Q68" s="44" t="s">
        <v>24</v>
      </c>
    </row>
    <row r="69" spans="1:17">
      <c r="A69" s="22" t="s">
        <v>67</v>
      </c>
      <c r="B69" s="22" t="s">
        <v>13</v>
      </c>
      <c r="C69" s="22">
        <v>0</v>
      </c>
      <c r="D69" s="22" t="s">
        <v>75</v>
      </c>
      <c r="E69" s="22" t="s">
        <v>68</v>
      </c>
      <c r="F69" s="43" t="s">
        <v>25</v>
      </c>
      <c r="G69" s="50" t="str">
        <f t="shared" si="0"/>
        <v>4036</v>
      </c>
      <c r="H69" s="43" t="s">
        <v>25</v>
      </c>
      <c r="I69" s="53">
        <v>26192</v>
      </c>
      <c r="J69" s="53">
        <v>275925</v>
      </c>
      <c r="K69" s="53">
        <v>396</v>
      </c>
      <c r="L69" s="53">
        <v>301721</v>
      </c>
      <c r="M69" s="53">
        <v>43222</v>
      </c>
      <c r="N69" s="53">
        <v>258895</v>
      </c>
      <c r="O69" s="53">
        <v>149635</v>
      </c>
      <c r="P69" s="53">
        <v>152482</v>
      </c>
      <c r="Q69" s="44" t="s">
        <v>26</v>
      </c>
    </row>
    <row r="70" spans="1:17">
      <c r="A70" s="22" t="s">
        <v>67</v>
      </c>
      <c r="B70" s="22" t="s">
        <v>13</v>
      </c>
      <c r="C70" s="22">
        <v>0</v>
      </c>
      <c r="D70" s="22" t="s">
        <v>75</v>
      </c>
      <c r="E70" s="22" t="s">
        <v>86</v>
      </c>
      <c r="F70" s="43" t="s">
        <v>27</v>
      </c>
      <c r="G70" s="50" t="str">
        <f t="shared" si="0"/>
        <v>4037</v>
      </c>
      <c r="H70" s="43" t="s">
        <v>27</v>
      </c>
      <c r="I70" s="53">
        <v>1186</v>
      </c>
      <c r="J70" s="53">
        <v>81779</v>
      </c>
      <c r="K70" s="53">
        <v>331</v>
      </c>
      <c r="L70" s="53">
        <v>82634</v>
      </c>
      <c r="M70" s="53">
        <v>16010</v>
      </c>
      <c r="N70" s="53">
        <v>66956</v>
      </c>
      <c r="O70" s="53">
        <v>48355</v>
      </c>
      <c r="P70" s="53">
        <v>34610</v>
      </c>
      <c r="Q70" s="44" t="s">
        <v>87</v>
      </c>
    </row>
    <row r="71" spans="1:17">
      <c r="A71" s="22" t="s">
        <v>67</v>
      </c>
      <c r="B71" s="22" t="s">
        <v>13</v>
      </c>
      <c r="C71" s="22">
        <v>0</v>
      </c>
      <c r="D71" s="22" t="s">
        <v>75</v>
      </c>
      <c r="E71" s="22" t="s">
        <v>88</v>
      </c>
      <c r="F71" s="43" t="s">
        <v>28</v>
      </c>
      <c r="G71" s="50" t="str">
        <f t="shared" si="0"/>
        <v>4038</v>
      </c>
      <c r="H71" s="43" t="s">
        <v>28</v>
      </c>
      <c r="I71" s="53">
        <v>4667</v>
      </c>
      <c r="J71" s="53">
        <v>93219</v>
      </c>
      <c r="K71" s="53">
        <v>384</v>
      </c>
      <c r="L71" s="53">
        <v>97502</v>
      </c>
      <c r="M71" s="53">
        <v>15557</v>
      </c>
      <c r="N71" s="53">
        <v>82329</v>
      </c>
      <c r="O71" s="53">
        <v>57814</v>
      </c>
      <c r="P71" s="53">
        <v>40072</v>
      </c>
      <c r="Q71" s="44" t="s">
        <v>29</v>
      </c>
    </row>
    <row r="72" spans="1:17">
      <c r="A72" s="22" t="s">
        <v>67</v>
      </c>
      <c r="B72" s="22" t="s">
        <v>13</v>
      </c>
      <c r="C72" s="22">
        <v>0</v>
      </c>
      <c r="D72" s="22" t="s">
        <v>75</v>
      </c>
      <c r="E72" s="22" t="s">
        <v>89</v>
      </c>
      <c r="F72" s="43" t="s">
        <v>30</v>
      </c>
      <c r="G72" s="50" t="str">
        <f t="shared" si="0"/>
        <v>4039</v>
      </c>
      <c r="H72" s="43" t="s">
        <v>30</v>
      </c>
      <c r="I72" s="53">
        <v>4232</v>
      </c>
      <c r="J72" s="53">
        <v>130902</v>
      </c>
      <c r="K72" s="53">
        <v>490</v>
      </c>
      <c r="L72" s="53">
        <v>134644</v>
      </c>
      <c r="M72" s="53">
        <v>26764</v>
      </c>
      <c r="N72" s="53">
        <v>108370</v>
      </c>
      <c r="O72" s="53">
        <v>83090</v>
      </c>
      <c r="P72" s="53">
        <v>52044</v>
      </c>
      <c r="Q72" s="44" t="s">
        <v>31</v>
      </c>
    </row>
    <row r="73" spans="1:17">
      <c r="A73" s="22" t="s">
        <v>67</v>
      </c>
      <c r="B73" s="22" t="s">
        <v>13</v>
      </c>
      <c r="C73" s="22">
        <v>0</v>
      </c>
      <c r="D73" s="22" t="s">
        <v>75</v>
      </c>
      <c r="E73" s="22" t="s">
        <v>90</v>
      </c>
      <c r="F73" s="43" t="s">
        <v>32</v>
      </c>
      <c r="G73" s="50" t="str">
        <f t="shared" si="0"/>
        <v>4040</v>
      </c>
      <c r="H73" s="43" t="s">
        <v>32</v>
      </c>
      <c r="I73" s="53">
        <v>18687</v>
      </c>
      <c r="J73" s="53">
        <v>541294</v>
      </c>
      <c r="K73" s="53">
        <v>3732</v>
      </c>
      <c r="L73" s="53">
        <v>556249</v>
      </c>
      <c r="M73" s="53">
        <v>124400</v>
      </c>
      <c r="N73" s="53">
        <v>435581</v>
      </c>
      <c r="O73" s="53">
        <v>338324</v>
      </c>
      <c r="P73" s="53">
        <v>221657</v>
      </c>
      <c r="Q73" s="44" t="s">
        <v>33</v>
      </c>
    </row>
    <row r="74" spans="1:17">
      <c r="A74" s="22" t="s">
        <v>67</v>
      </c>
      <c r="B74" s="22" t="s">
        <v>13</v>
      </c>
      <c r="C74" s="22">
        <v>0</v>
      </c>
      <c r="D74" s="22" t="s">
        <v>75</v>
      </c>
      <c r="E74" s="22" t="s">
        <v>91</v>
      </c>
      <c r="F74" s="43" t="s">
        <v>34</v>
      </c>
      <c r="G74" s="50" t="str">
        <f t="shared" si="0"/>
        <v>4041</v>
      </c>
      <c r="H74" s="43" t="s">
        <v>34</v>
      </c>
      <c r="I74" s="53">
        <v>5848</v>
      </c>
      <c r="J74" s="53">
        <v>353568</v>
      </c>
      <c r="K74" s="53">
        <v>1340</v>
      </c>
      <c r="L74" s="53">
        <v>358076</v>
      </c>
      <c r="M74" s="53">
        <v>78435</v>
      </c>
      <c r="N74" s="53">
        <v>280981</v>
      </c>
      <c r="O74" s="53">
        <v>236972</v>
      </c>
      <c r="P74" s="53">
        <v>122444</v>
      </c>
      <c r="Q74" s="44" t="s">
        <v>92</v>
      </c>
    </row>
    <row r="75" spans="1:17">
      <c r="A75" s="22" t="s">
        <v>67</v>
      </c>
      <c r="B75" s="22" t="s">
        <v>13</v>
      </c>
      <c r="C75" s="22">
        <v>0</v>
      </c>
      <c r="D75" s="22" t="s">
        <v>75</v>
      </c>
      <c r="E75" s="22" t="s">
        <v>93</v>
      </c>
      <c r="F75" s="43" t="s">
        <v>35</v>
      </c>
      <c r="G75" s="50" t="str">
        <f t="shared" si="0"/>
        <v>4042</v>
      </c>
      <c r="H75" s="43" t="s">
        <v>35</v>
      </c>
      <c r="I75" s="53">
        <v>4751</v>
      </c>
      <c r="J75" s="53">
        <v>137369</v>
      </c>
      <c r="K75" s="53">
        <v>602</v>
      </c>
      <c r="L75" s="53">
        <v>141518</v>
      </c>
      <c r="M75" s="53">
        <v>19734</v>
      </c>
      <c r="N75" s="53">
        <v>122386</v>
      </c>
      <c r="O75" s="53">
        <v>62488</v>
      </c>
      <c r="P75" s="53">
        <v>79632</v>
      </c>
      <c r="Q75" s="44" t="s">
        <v>36</v>
      </c>
    </row>
    <row r="76" spans="1:17">
      <c r="A76" s="22" t="s">
        <v>67</v>
      </c>
      <c r="B76" s="22" t="s">
        <v>13</v>
      </c>
      <c r="C76" s="22">
        <v>0</v>
      </c>
      <c r="D76" s="22" t="s">
        <v>75</v>
      </c>
      <c r="E76" s="22" t="s">
        <v>94</v>
      </c>
      <c r="F76" s="43" t="s">
        <v>37</v>
      </c>
      <c r="G76" s="50" t="str">
        <f t="shared" ref="G76:G99" si="1">A76&amp;C76&amp;E76</f>
        <v>4043</v>
      </c>
      <c r="H76" s="43" t="s">
        <v>37</v>
      </c>
      <c r="I76" s="53">
        <v>5316</v>
      </c>
      <c r="J76" s="53">
        <v>125120</v>
      </c>
      <c r="K76" s="53">
        <v>326</v>
      </c>
      <c r="L76" s="53">
        <v>130110</v>
      </c>
      <c r="M76" s="53">
        <v>18873</v>
      </c>
      <c r="N76" s="53">
        <v>111563</v>
      </c>
      <c r="O76" s="53">
        <v>63549</v>
      </c>
      <c r="P76" s="53">
        <v>66887</v>
      </c>
      <c r="Q76" s="44" t="s">
        <v>38</v>
      </c>
    </row>
    <row r="77" spans="1:17">
      <c r="A77" s="22" t="s">
        <v>67</v>
      </c>
      <c r="B77" s="22" t="s">
        <v>13</v>
      </c>
      <c r="C77" s="22">
        <v>0</v>
      </c>
      <c r="D77" s="22" t="s">
        <v>75</v>
      </c>
      <c r="E77" s="22" t="s">
        <v>95</v>
      </c>
      <c r="F77" s="43" t="s">
        <v>39</v>
      </c>
      <c r="G77" s="50" t="str">
        <f t="shared" si="1"/>
        <v>4044</v>
      </c>
      <c r="H77" s="43" t="s">
        <v>39</v>
      </c>
      <c r="I77" s="53">
        <v>5316</v>
      </c>
      <c r="J77" s="53">
        <v>259676</v>
      </c>
      <c r="K77" s="53">
        <v>268</v>
      </c>
      <c r="L77" s="53">
        <v>264724</v>
      </c>
      <c r="M77" s="53">
        <v>62427</v>
      </c>
      <c r="N77" s="53">
        <v>202565</v>
      </c>
      <c r="O77" s="53">
        <v>163502</v>
      </c>
      <c r="P77" s="53">
        <v>101490</v>
      </c>
      <c r="Q77" s="44" t="s">
        <v>96</v>
      </c>
    </row>
    <row r="78" spans="1:17">
      <c r="A78" s="22" t="s">
        <v>67</v>
      </c>
      <c r="B78" s="22" t="s">
        <v>13</v>
      </c>
      <c r="C78" s="22">
        <v>0</v>
      </c>
      <c r="D78" s="22" t="s">
        <v>75</v>
      </c>
      <c r="E78" s="22" t="s">
        <v>97</v>
      </c>
      <c r="F78" s="43" t="s">
        <v>40</v>
      </c>
      <c r="G78" s="50" t="str">
        <f t="shared" si="1"/>
        <v>4045</v>
      </c>
      <c r="H78" s="43" t="s">
        <v>40</v>
      </c>
      <c r="I78" s="53">
        <v>7894</v>
      </c>
      <c r="J78" s="53">
        <v>311840</v>
      </c>
      <c r="K78" s="53">
        <v>551</v>
      </c>
      <c r="L78" s="53">
        <v>319183</v>
      </c>
      <c r="M78" s="53">
        <v>56615</v>
      </c>
      <c r="N78" s="53">
        <v>263119</v>
      </c>
      <c r="O78" s="53">
        <v>144363</v>
      </c>
      <c r="P78" s="53">
        <v>175371</v>
      </c>
      <c r="Q78" s="44" t="s">
        <v>98</v>
      </c>
    </row>
    <row r="79" spans="1:17">
      <c r="A79" s="22" t="s">
        <v>67</v>
      </c>
      <c r="B79" s="22" t="s">
        <v>13</v>
      </c>
      <c r="C79" s="22">
        <v>0</v>
      </c>
      <c r="D79" s="22" t="s">
        <v>75</v>
      </c>
      <c r="E79" s="22" t="s">
        <v>99</v>
      </c>
      <c r="F79" s="43" t="s">
        <v>100</v>
      </c>
      <c r="G79" s="50" t="str">
        <f t="shared" si="1"/>
        <v>4046</v>
      </c>
      <c r="H79" s="43" t="s">
        <v>100</v>
      </c>
      <c r="I79" s="53">
        <v>1106</v>
      </c>
      <c r="J79" s="53">
        <v>240947</v>
      </c>
      <c r="K79" s="53">
        <v>526</v>
      </c>
      <c r="L79" s="53">
        <v>241527</v>
      </c>
      <c r="M79" s="53">
        <v>26187</v>
      </c>
      <c r="N79" s="53">
        <v>215866</v>
      </c>
      <c r="O79" s="53">
        <v>127160</v>
      </c>
      <c r="P79" s="53">
        <v>114893</v>
      </c>
      <c r="Q79" s="44" t="s">
        <v>41</v>
      </c>
    </row>
    <row r="80" spans="1:17">
      <c r="A80" s="22" t="s">
        <v>67</v>
      </c>
      <c r="B80" s="22" t="s">
        <v>13</v>
      </c>
      <c r="C80" s="22">
        <v>0</v>
      </c>
      <c r="D80" s="22" t="s">
        <v>75</v>
      </c>
      <c r="E80" s="22" t="s">
        <v>101</v>
      </c>
      <c r="F80" s="43" t="s">
        <v>42</v>
      </c>
      <c r="G80" s="50" t="str">
        <f t="shared" si="1"/>
        <v>4047</v>
      </c>
      <c r="H80" s="43" t="s">
        <v>42</v>
      </c>
      <c r="I80" s="53">
        <v>31323</v>
      </c>
      <c r="J80" s="53">
        <v>231654</v>
      </c>
      <c r="K80" s="53">
        <v>910</v>
      </c>
      <c r="L80" s="53">
        <v>262067</v>
      </c>
      <c r="M80" s="53">
        <v>20384</v>
      </c>
      <c r="N80" s="53">
        <v>242593</v>
      </c>
      <c r="O80" s="53">
        <v>97998</v>
      </c>
      <c r="P80" s="53">
        <v>164979</v>
      </c>
      <c r="Q80" s="44" t="s">
        <v>43</v>
      </c>
    </row>
    <row r="81" spans="1:17">
      <c r="A81" s="22" t="s">
        <v>67</v>
      </c>
      <c r="B81" s="22" t="s">
        <v>13</v>
      </c>
      <c r="C81" s="22">
        <v>0</v>
      </c>
      <c r="D81" s="22" t="s">
        <v>75</v>
      </c>
      <c r="E81" s="22" t="s">
        <v>102</v>
      </c>
      <c r="F81" s="43" t="s">
        <v>44</v>
      </c>
      <c r="G81" s="50" t="str">
        <f t="shared" si="1"/>
        <v>4048</v>
      </c>
      <c r="H81" s="43" t="s">
        <v>44</v>
      </c>
      <c r="I81" s="53">
        <v>2660</v>
      </c>
      <c r="J81" s="53">
        <v>169683</v>
      </c>
      <c r="K81" s="53">
        <v>235</v>
      </c>
      <c r="L81" s="53">
        <v>172108</v>
      </c>
      <c r="M81" s="53">
        <v>30364</v>
      </c>
      <c r="N81" s="53">
        <v>141979</v>
      </c>
      <c r="O81" s="53">
        <v>82982</v>
      </c>
      <c r="P81" s="53">
        <v>89361</v>
      </c>
      <c r="Q81" s="44" t="s">
        <v>45</v>
      </c>
    </row>
    <row r="82" spans="1:17">
      <c r="A82" s="22" t="s">
        <v>67</v>
      </c>
      <c r="B82" s="22" t="s">
        <v>13</v>
      </c>
      <c r="C82" s="22">
        <v>0</v>
      </c>
      <c r="D82" s="22" t="s">
        <v>75</v>
      </c>
      <c r="E82" s="22" t="s">
        <v>103</v>
      </c>
      <c r="F82" s="43" t="s">
        <v>46</v>
      </c>
      <c r="G82" s="50" t="str">
        <f t="shared" si="1"/>
        <v>4049</v>
      </c>
      <c r="H82" s="43" t="s">
        <v>46</v>
      </c>
      <c r="I82" s="53">
        <v>1880</v>
      </c>
      <c r="J82" s="53">
        <v>97404</v>
      </c>
      <c r="K82" s="53">
        <v>303</v>
      </c>
      <c r="L82" s="53">
        <v>98981</v>
      </c>
      <c r="M82" s="53">
        <v>17218</v>
      </c>
      <c r="N82" s="53">
        <v>82066</v>
      </c>
      <c r="O82" s="53">
        <v>47042</v>
      </c>
      <c r="P82" s="53">
        <v>52242</v>
      </c>
      <c r="Q82" s="44" t="s">
        <v>47</v>
      </c>
    </row>
    <row r="83" spans="1:17">
      <c r="A83" s="22" t="s">
        <v>166</v>
      </c>
      <c r="B83" s="22" t="s">
        <v>167</v>
      </c>
      <c r="C83" s="25" t="s">
        <v>74</v>
      </c>
      <c r="D83" s="25" t="s">
        <v>75</v>
      </c>
      <c r="E83" s="22" t="s">
        <v>59</v>
      </c>
      <c r="F83" s="45" t="s">
        <v>167</v>
      </c>
      <c r="G83" s="50" t="str">
        <f t="shared" si="1"/>
        <v>5000</v>
      </c>
      <c r="H83" s="45" t="s">
        <v>167</v>
      </c>
      <c r="I83" s="51">
        <v>156537</v>
      </c>
      <c r="J83" s="51">
        <v>2594442</v>
      </c>
      <c r="K83" s="51">
        <v>19279</v>
      </c>
      <c r="L83" s="51">
        <v>2731700</v>
      </c>
      <c r="M83" s="51">
        <v>560958</v>
      </c>
      <c r="N83" s="51">
        <v>2190021</v>
      </c>
      <c r="O83" s="51">
        <v>1789636</v>
      </c>
      <c r="P83" s="51">
        <v>961343</v>
      </c>
      <c r="Q83" s="46" t="s">
        <v>270</v>
      </c>
    </row>
    <row r="84" spans="1:17">
      <c r="A84" s="22" t="s">
        <v>166</v>
      </c>
      <c r="B84" s="22" t="s">
        <v>167</v>
      </c>
      <c r="C84" s="25" t="s">
        <v>77</v>
      </c>
      <c r="D84" s="25" t="s">
        <v>2</v>
      </c>
      <c r="E84" s="22" t="s">
        <v>59</v>
      </c>
      <c r="F84" s="47" t="s">
        <v>287</v>
      </c>
      <c r="G84" s="50" t="str">
        <f t="shared" si="1"/>
        <v>5100</v>
      </c>
      <c r="H84" s="47" t="s">
        <v>287</v>
      </c>
      <c r="I84" s="52">
        <v>99713</v>
      </c>
      <c r="J84" s="52">
        <v>890239</v>
      </c>
      <c r="K84" s="52">
        <v>14537</v>
      </c>
      <c r="L84" s="52">
        <v>975415</v>
      </c>
      <c r="M84" s="52">
        <v>281763</v>
      </c>
      <c r="N84" s="52">
        <v>708189</v>
      </c>
      <c r="O84" s="52">
        <v>730216</v>
      </c>
      <c r="P84" s="52">
        <v>259736</v>
      </c>
      <c r="Q84" s="29" t="s">
        <v>288</v>
      </c>
    </row>
    <row r="85" spans="1:17">
      <c r="A85" s="22" t="s">
        <v>166</v>
      </c>
      <c r="B85" s="22" t="s">
        <v>167</v>
      </c>
      <c r="C85" s="25" t="s">
        <v>78</v>
      </c>
      <c r="D85" s="25" t="s">
        <v>3</v>
      </c>
      <c r="E85" s="22" t="s">
        <v>59</v>
      </c>
      <c r="F85" s="47" t="s">
        <v>289</v>
      </c>
      <c r="G85" s="50" t="str">
        <f t="shared" si="1"/>
        <v>5200</v>
      </c>
      <c r="H85" s="47" t="s">
        <v>289</v>
      </c>
      <c r="I85" s="52">
        <v>56824</v>
      </c>
      <c r="J85" s="52">
        <v>1704203</v>
      </c>
      <c r="K85" s="52">
        <v>4742</v>
      </c>
      <c r="L85" s="52">
        <v>1756285</v>
      </c>
      <c r="M85" s="52">
        <v>279195</v>
      </c>
      <c r="N85" s="52">
        <v>1481832</v>
      </c>
      <c r="O85" s="52">
        <v>1059420</v>
      </c>
      <c r="P85" s="52">
        <v>701607</v>
      </c>
      <c r="Q85" s="29" t="s">
        <v>290</v>
      </c>
    </row>
    <row r="86" spans="1:17">
      <c r="A86" s="22" t="s">
        <v>166</v>
      </c>
      <c r="B86" s="22" t="s">
        <v>167</v>
      </c>
      <c r="C86" s="22">
        <v>0</v>
      </c>
      <c r="D86" s="22" t="s">
        <v>75</v>
      </c>
      <c r="E86" s="22" t="s">
        <v>168</v>
      </c>
      <c r="F86" s="49" t="s">
        <v>169</v>
      </c>
      <c r="G86" s="50" t="str">
        <f t="shared" si="1"/>
        <v>5080</v>
      </c>
      <c r="H86" s="49" t="s">
        <v>169</v>
      </c>
      <c r="I86" s="53">
        <v>18218</v>
      </c>
      <c r="J86" s="53">
        <v>454324</v>
      </c>
      <c r="K86" s="53">
        <v>885</v>
      </c>
      <c r="L86" s="53">
        <v>471657</v>
      </c>
      <c r="M86" s="53">
        <v>98389</v>
      </c>
      <c r="N86" s="53">
        <v>374153</v>
      </c>
      <c r="O86" s="53">
        <v>294824</v>
      </c>
      <c r="P86" s="53">
        <v>177718</v>
      </c>
      <c r="Q86" s="48" t="s">
        <v>271</v>
      </c>
    </row>
    <row r="87" spans="1:17">
      <c r="A87" s="22" t="s">
        <v>166</v>
      </c>
      <c r="B87" s="22" t="s">
        <v>167</v>
      </c>
      <c r="C87" s="22">
        <v>0</v>
      </c>
      <c r="D87" s="22" t="s">
        <v>75</v>
      </c>
      <c r="E87" s="22" t="s">
        <v>170</v>
      </c>
      <c r="F87" s="49" t="s">
        <v>171</v>
      </c>
      <c r="G87" s="50" t="str">
        <f t="shared" si="1"/>
        <v>5081</v>
      </c>
      <c r="H87" s="49" t="s">
        <v>171</v>
      </c>
      <c r="I87" s="53">
        <v>5656</v>
      </c>
      <c r="J87" s="53">
        <v>104642</v>
      </c>
      <c r="K87" s="53">
        <v>615</v>
      </c>
      <c r="L87" s="53">
        <v>109683</v>
      </c>
      <c r="M87" s="53">
        <v>23768</v>
      </c>
      <c r="N87" s="53">
        <v>86530</v>
      </c>
      <c r="O87" s="53">
        <v>83820</v>
      </c>
      <c r="P87" s="53">
        <v>26478</v>
      </c>
      <c r="Q87" s="48" t="s">
        <v>272</v>
      </c>
    </row>
    <row r="88" spans="1:17">
      <c r="A88" s="22" t="s">
        <v>166</v>
      </c>
      <c r="B88" s="22" t="s">
        <v>167</v>
      </c>
      <c r="C88" s="22">
        <v>0</v>
      </c>
      <c r="D88" s="22" t="s">
        <v>75</v>
      </c>
      <c r="E88" s="22" t="s">
        <v>172</v>
      </c>
      <c r="F88" s="49" t="s">
        <v>173</v>
      </c>
      <c r="G88" s="50" t="str">
        <f t="shared" si="1"/>
        <v>5082</v>
      </c>
      <c r="H88" s="49" t="s">
        <v>173</v>
      </c>
      <c r="I88" s="53">
        <v>4265</v>
      </c>
      <c r="J88" s="53">
        <v>82578</v>
      </c>
      <c r="K88" s="53">
        <v>295</v>
      </c>
      <c r="L88" s="53">
        <v>86548</v>
      </c>
      <c r="M88" s="53">
        <v>12918</v>
      </c>
      <c r="N88" s="53">
        <v>73925</v>
      </c>
      <c r="O88" s="53">
        <v>55354</v>
      </c>
      <c r="P88" s="53">
        <v>31489</v>
      </c>
      <c r="Q88" s="48" t="s">
        <v>273</v>
      </c>
    </row>
    <row r="89" spans="1:17">
      <c r="A89" s="22" t="s">
        <v>166</v>
      </c>
      <c r="B89" s="22" t="s">
        <v>167</v>
      </c>
      <c r="C89" s="22">
        <v>0</v>
      </c>
      <c r="D89" s="22" t="s">
        <v>75</v>
      </c>
      <c r="E89" s="22" t="s">
        <v>174</v>
      </c>
      <c r="F89" s="49" t="s">
        <v>175</v>
      </c>
      <c r="G89" s="50" t="str">
        <f t="shared" si="1"/>
        <v>5083</v>
      </c>
      <c r="H89" s="49" t="s">
        <v>175</v>
      </c>
      <c r="I89" s="53">
        <v>12374</v>
      </c>
      <c r="J89" s="53">
        <v>155145</v>
      </c>
      <c r="K89" s="53">
        <v>949</v>
      </c>
      <c r="L89" s="53">
        <v>166570</v>
      </c>
      <c r="M89" s="53">
        <v>50313</v>
      </c>
      <c r="N89" s="53">
        <v>117206</v>
      </c>
      <c r="O89" s="53">
        <v>146020</v>
      </c>
      <c r="P89" s="53">
        <v>21499</v>
      </c>
      <c r="Q89" s="48" t="s">
        <v>274</v>
      </c>
    </row>
    <row r="90" spans="1:17">
      <c r="A90" s="22" t="s">
        <v>166</v>
      </c>
      <c r="B90" s="22" t="s">
        <v>167</v>
      </c>
      <c r="C90" s="22">
        <v>0</v>
      </c>
      <c r="D90" s="22" t="s">
        <v>75</v>
      </c>
      <c r="E90" s="22" t="s">
        <v>176</v>
      </c>
      <c r="F90" s="49" t="s">
        <v>275</v>
      </c>
      <c r="G90" s="50" t="str">
        <f t="shared" si="1"/>
        <v>5084</v>
      </c>
      <c r="H90" s="49" t="s">
        <v>275</v>
      </c>
      <c r="I90" s="53">
        <v>16862</v>
      </c>
      <c r="J90" s="53">
        <v>317433</v>
      </c>
      <c r="K90" s="53">
        <v>4506</v>
      </c>
      <c r="L90" s="53">
        <v>329789</v>
      </c>
      <c r="M90" s="53">
        <v>61323</v>
      </c>
      <c r="N90" s="53">
        <v>272972</v>
      </c>
      <c r="O90" s="53">
        <v>216330</v>
      </c>
      <c r="P90" s="53">
        <v>117965</v>
      </c>
      <c r="Q90" s="48" t="s">
        <v>276</v>
      </c>
    </row>
    <row r="91" spans="1:17">
      <c r="A91" s="22" t="s">
        <v>166</v>
      </c>
      <c r="B91" s="22" t="s">
        <v>167</v>
      </c>
      <c r="C91" s="22">
        <v>0</v>
      </c>
      <c r="D91" s="22" t="s">
        <v>75</v>
      </c>
      <c r="E91" s="22" t="s">
        <v>177</v>
      </c>
      <c r="F91" s="49" t="s">
        <v>178</v>
      </c>
      <c r="G91" s="50" t="str">
        <f t="shared" si="1"/>
        <v>5085</v>
      </c>
      <c r="H91" s="49" t="s">
        <v>178</v>
      </c>
      <c r="I91" s="53">
        <v>5046</v>
      </c>
      <c r="J91" s="53">
        <v>77713</v>
      </c>
      <c r="K91" s="53">
        <v>745</v>
      </c>
      <c r="L91" s="53">
        <v>82014</v>
      </c>
      <c r="M91" s="53">
        <v>14931</v>
      </c>
      <c r="N91" s="53">
        <v>67828</v>
      </c>
      <c r="O91" s="53">
        <v>46277</v>
      </c>
      <c r="P91" s="53">
        <v>36482</v>
      </c>
      <c r="Q91" s="48" t="s">
        <v>277</v>
      </c>
    </row>
    <row r="92" spans="1:17">
      <c r="A92" s="22" t="s">
        <v>166</v>
      </c>
      <c r="B92" s="22" t="s">
        <v>167</v>
      </c>
      <c r="C92" s="22">
        <v>0</v>
      </c>
      <c r="D92" s="22" t="s">
        <v>75</v>
      </c>
      <c r="E92" s="22" t="s">
        <v>179</v>
      </c>
      <c r="F92" s="49" t="s">
        <v>180</v>
      </c>
      <c r="G92" s="50" t="str">
        <f t="shared" si="1"/>
        <v>5086</v>
      </c>
      <c r="H92" s="49" t="s">
        <v>180</v>
      </c>
      <c r="I92" s="53">
        <v>21116</v>
      </c>
      <c r="J92" s="53">
        <v>140703</v>
      </c>
      <c r="K92" s="53">
        <v>852</v>
      </c>
      <c r="L92" s="53">
        <v>160967</v>
      </c>
      <c r="M92" s="53">
        <v>35348</v>
      </c>
      <c r="N92" s="53">
        <v>126471</v>
      </c>
      <c r="O92" s="53">
        <v>99084</v>
      </c>
      <c r="P92" s="53">
        <v>62735</v>
      </c>
      <c r="Q92" s="48" t="s">
        <v>278</v>
      </c>
    </row>
    <row r="93" spans="1:17">
      <c r="A93" s="22" t="s">
        <v>166</v>
      </c>
      <c r="B93" s="22" t="s">
        <v>167</v>
      </c>
      <c r="C93" s="22">
        <v>0</v>
      </c>
      <c r="D93" s="22" t="s">
        <v>75</v>
      </c>
      <c r="E93" s="22" t="s">
        <v>181</v>
      </c>
      <c r="F93" s="49" t="s">
        <v>182</v>
      </c>
      <c r="G93" s="50" t="str">
        <f t="shared" si="1"/>
        <v>5090</v>
      </c>
      <c r="H93" s="49" t="s">
        <v>182</v>
      </c>
      <c r="I93" s="53">
        <v>29542</v>
      </c>
      <c r="J93" s="53">
        <v>429978</v>
      </c>
      <c r="K93" s="53">
        <v>7158</v>
      </c>
      <c r="L93" s="53">
        <v>452362</v>
      </c>
      <c r="M93" s="53">
        <v>114690</v>
      </c>
      <c r="N93" s="53">
        <v>344830</v>
      </c>
      <c r="O93" s="53">
        <v>338611</v>
      </c>
      <c r="P93" s="53">
        <v>120909</v>
      </c>
      <c r="Q93" s="48" t="s">
        <v>279</v>
      </c>
    </row>
    <row r="94" spans="1:17">
      <c r="A94" s="22" t="s">
        <v>166</v>
      </c>
      <c r="B94" s="22" t="s">
        <v>167</v>
      </c>
      <c r="C94" s="22">
        <v>0</v>
      </c>
      <c r="D94" s="22" t="s">
        <v>75</v>
      </c>
      <c r="E94" s="22" t="s">
        <v>183</v>
      </c>
      <c r="F94" s="49" t="s">
        <v>184</v>
      </c>
      <c r="G94" s="50" t="str">
        <f t="shared" si="1"/>
        <v>5091</v>
      </c>
      <c r="H94" s="49" t="s">
        <v>184</v>
      </c>
      <c r="I94" s="53">
        <v>3605</v>
      </c>
      <c r="J94" s="53">
        <v>73849</v>
      </c>
      <c r="K94" s="53">
        <v>219</v>
      </c>
      <c r="L94" s="53">
        <v>77235</v>
      </c>
      <c r="M94" s="53">
        <v>19166</v>
      </c>
      <c r="N94" s="53">
        <v>58288</v>
      </c>
      <c r="O94" s="53">
        <v>52813</v>
      </c>
      <c r="P94" s="53">
        <v>24641</v>
      </c>
      <c r="Q94" s="48" t="s">
        <v>280</v>
      </c>
    </row>
    <row r="95" spans="1:17">
      <c r="A95" s="22" t="s">
        <v>166</v>
      </c>
      <c r="B95" s="22" t="s">
        <v>167</v>
      </c>
      <c r="C95" s="22">
        <v>0</v>
      </c>
      <c r="D95" s="22" t="s">
        <v>75</v>
      </c>
      <c r="E95" s="22" t="s">
        <v>185</v>
      </c>
      <c r="F95" s="49" t="s">
        <v>186</v>
      </c>
      <c r="G95" s="50" t="str">
        <f t="shared" si="1"/>
        <v>5092</v>
      </c>
      <c r="H95" s="49" t="s">
        <v>186</v>
      </c>
      <c r="I95" s="53">
        <v>9205</v>
      </c>
      <c r="J95" s="53">
        <v>181103</v>
      </c>
      <c r="K95" s="53">
        <v>1218</v>
      </c>
      <c r="L95" s="53">
        <v>189090</v>
      </c>
      <c r="M95" s="53">
        <v>32929</v>
      </c>
      <c r="N95" s="53">
        <v>157379</v>
      </c>
      <c r="O95" s="53">
        <v>126686</v>
      </c>
      <c r="P95" s="53">
        <v>63622</v>
      </c>
      <c r="Q95" s="48" t="s">
        <v>281</v>
      </c>
    </row>
    <row r="96" spans="1:17">
      <c r="A96" s="22" t="s">
        <v>166</v>
      </c>
      <c r="B96" s="22" t="s">
        <v>167</v>
      </c>
      <c r="C96" s="22">
        <v>0</v>
      </c>
      <c r="D96" s="22" t="s">
        <v>75</v>
      </c>
      <c r="E96" s="22" t="s">
        <v>187</v>
      </c>
      <c r="F96" s="49" t="s">
        <v>188</v>
      </c>
      <c r="G96" s="50" t="str">
        <f t="shared" si="1"/>
        <v>5093</v>
      </c>
      <c r="H96" s="49" t="s">
        <v>188</v>
      </c>
      <c r="I96" s="53">
        <v>4721</v>
      </c>
      <c r="J96" s="53">
        <v>158991</v>
      </c>
      <c r="K96" s="53">
        <v>754</v>
      </c>
      <c r="L96" s="53">
        <v>162958</v>
      </c>
      <c r="M96" s="53">
        <v>22113</v>
      </c>
      <c r="N96" s="53">
        <v>141600</v>
      </c>
      <c r="O96" s="53">
        <v>90812</v>
      </c>
      <c r="P96" s="53">
        <v>72900</v>
      </c>
      <c r="Q96" s="48" t="s">
        <v>282</v>
      </c>
    </row>
    <row r="97" spans="1:17">
      <c r="A97" s="22" t="s">
        <v>166</v>
      </c>
      <c r="B97" s="22" t="s">
        <v>167</v>
      </c>
      <c r="C97" s="22">
        <v>0</v>
      </c>
      <c r="D97" s="22" t="s">
        <v>75</v>
      </c>
      <c r="E97" s="22" t="s">
        <v>189</v>
      </c>
      <c r="F97" s="49" t="s">
        <v>190</v>
      </c>
      <c r="G97" s="50" t="str">
        <f t="shared" si="1"/>
        <v>5094</v>
      </c>
      <c r="H97" s="49" t="s">
        <v>190</v>
      </c>
      <c r="I97" s="53">
        <v>5341</v>
      </c>
      <c r="J97" s="53">
        <v>147810</v>
      </c>
      <c r="K97" s="53">
        <v>583</v>
      </c>
      <c r="L97" s="53">
        <v>152568</v>
      </c>
      <c r="M97" s="53">
        <v>29846</v>
      </c>
      <c r="N97" s="53">
        <v>123305</v>
      </c>
      <c r="O97" s="53">
        <v>89733</v>
      </c>
      <c r="P97" s="53">
        <v>63418</v>
      </c>
      <c r="Q97" s="48" t="s">
        <v>283</v>
      </c>
    </row>
    <row r="98" spans="1:17">
      <c r="A98" s="22" t="s">
        <v>166</v>
      </c>
      <c r="B98" s="22" t="s">
        <v>167</v>
      </c>
      <c r="C98" s="22">
        <v>0</v>
      </c>
      <c r="D98" s="22" t="s">
        <v>75</v>
      </c>
      <c r="E98" s="22" t="s">
        <v>191</v>
      </c>
      <c r="F98" s="49" t="s">
        <v>192</v>
      </c>
      <c r="G98" s="50" t="str">
        <f t="shared" si="1"/>
        <v>5095</v>
      </c>
      <c r="H98" s="49" t="s">
        <v>192</v>
      </c>
      <c r="I98" s="53">
        <v>16607</v>
      </c>
      <c r="J98" s="53">
        <v>110339</v>
      </c>
      <c r="K98" s="53">
        <v>404</v>
      </c>
      <c r="L98" s="53">
        <v>126542</v>
      </c>
      <c r="M98" s="53">
        <v>26810</v>
      </c>
      <c r="N98" s="53">
        <v>100136</v>
      </c>
      <c r="O98" s="53">
        <v>74269</v>
      </c>
      <c r="P98" s="53">
        <v>52677</v>
      </c>
      <c r="Q98" s="48" t="s">
        <v>284</v>
      </c>
    </row>
    <row r="99" spans="1:17">
      <c r="A99" s="22" t="s">
        <v>166</v>
      </c>
      <c r="B99" s="22" t="s">
        <v>167</v>
      </c>
      <c r="C99" s="22">
        <v>0</v>
      </c>
      <c r="D99" s="22" t="s">
        <v>75</v>
      </c>
      <c r="E99" s="22" t="s">
        <v>193</v>
      </c>
      <c r="F99" s="49" t="s">
        <v>194</v>
      </c>
      <c r="G99" s="50" t="str">
        <f t="shared" si="1"/>
        <v>5096</v>
      </c>
      <c r="H99" s="49" t="s">
        <v>194</v>
      </c>
      <c r="I99" s="53">
        <v>3978</v>
      </c>
      <c r="J99" s="53">
        <v>159835</v>
      </c>
      <c r="K99" s="53">
        <v>97</v>
      </c>
      <c r="L99" s="53">
        <v>163716</v>
      </c>
      <c r="M99" s="53">
        <v>18415</v>
      </c>
      <c r="N99" s="53">
        <v>145398</v>
      </c>
      <c r="O99" s="53">
        <v>75004</v>
      </c>
      <c r="P99" s="53">
        <v>88809</v>
      </c>
      <c r="Q99" s="48" t="s">
        <v>285</v>
      </c>
    </row>
    <row r="100" spans="1:17">
      <c r="H100" s="19" t="s">
        <v>71</v>
      </c>
      <c r="J100" s="20"/>
      <c r="K100" s="20"/>
      <c r="L100" s="20"/>
      <c r="M100" s="20"/>
      <c r="N100" s="20"/>
      <c r="O100" s="20"/>
      <c r="P100" s="20"/>
      <c r="Q100" s="20">
        <v>1</v>
      </c>
    </row>
    <row r="101" spans="1:17">
      <c r="H101" s="19" t="s">
        <v>72</v>
      </c>
      <c r="J101" s="20"/>
      <c r="K101" s="20"/>
      <c r="L101" s="20"/>
      <c r="M101" s="20"/>
      <c r="N101" s="20"/>
      <c r="O101" s="20"/>
      <c r="P101" s="20"/>
      <c r="Q101" s="20">
        <v>118</v>
      </c>
    </row>
    <row r="102" spans="1:17">
      <c r="H102" s="19" t="s">
        <v>73</v>
      </c>
      <c r="J102" s="20"/>
      <c r="K102" s="20"/>
      <c r="L102" s="20"/>
      <c r="M102" s="20"/>
      <c r="N102" s="20"/>
      <c r="O102" s="20"/>
      <c r="Q102" s="20">
        <v>17</v>
      </c>
    </row>
    <row r="103" spans="1:17">
      <c r="H103" s="21" t="s">
        <v>70</v>
      </c>
      <c r="I103" s="12"/>
      <c r="J103" s="20"/>
      <c r="L103" s="20"/>
      <c r="M103" s="20"/>
      <c r="N103" s="20"/>
      <c r="O103" s="20"/>
    </row>
  </sheetData>
  <mergeCells count="15">
    <mergeCell ref="H4:H9"/>
    <mergeCell ref="Q4:Q9"/>
    <mergeCell ref="I8:I9"/>
    <mergeCell ref="J8:J9"/>
    <mergeCell ref="K8:K9"/>
    <mergeCell ref="L8:L9"/>
    <mergeCell ref="M8:M9"/>
    <mergeCell ref="N8:N9"/>
    <mergeCell ref="O8:O9"/>
    <mergeCell ref="P8:P9"/>
    <mergeCell ref="I4:P5"/>
    <mergeCell ref="I6:J7"/>
    <mergeCell ref="K6:L7"/>
    <mergeCell ref="M6:N7"/>
    <mergeCell ref="O6:P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SPB1604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2017-12-26T01:48:21Z</cp:lastPrinted>
  <dcterms:created xsi:type="dcterms:W3CDTF">2004-08-20T21:28:46Z</dcterms:created>
  <dcterms:modified xsi:type="dcterms:W3CDTF">2018-07-31T15:37:36Z</dcterms:modified>
</cp:coreProperties>
</file>