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3.มีนาคม\"/>
    </mc:Choice>
  </mc:AlternateContent>
  <xr:revisionPtr revIDLastSave="0" documentId="13_ncr:1_{3AFD47FB-5432-4DA2-ABF4-A977EC25213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B28" i="1"/>
  <c r="C28" i="1"/>
  <c r="D31" i="1"/>
  <c r="D33" i="1"/>
  <c r="D34" i="1"/>
  <c r="D35" i="1"/>
  <c r="D36" i="1"/>
  <c r="D37" i="1"/>
  <c r="D38" i="1"/>
  <c r="D39" i="1"/>
  <c r="D40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9" i="1"/>
  <c r="C40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9" i="1" l="1"/>
  <c r="C29" i="1"/>
  <c r="D29" i="1" l="1"/>
</calcChain>
</file>

<file path=xl/sharedStrings.xml><?xml version="1.0" encoding="utf-8"?>
<sst xmlns="http://schemas.openxmlformats.org/spreadsheetml/2006/main" count="75" uniqueCount="33">
  <si>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</si>
  <si>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</si>
  <si>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</si>
  <si>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</si>
  <si>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</si>
  <si>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</si>
  <si>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</si>
  <si>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</si>
  <si>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</si>
  <si>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</si>
  <si>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</si>
  <si>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</si>
  <si>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</si>
  <si>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</si>
  <si>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</si>
  <si>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</si>
  <si>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</si>
  <si>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</si>
  <si>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</si>
  <si>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</si>
  <si>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</si>
  <si>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</si>
  <si>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</si>
  <si>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</si>
  <si>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</si>
  <si>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</si>
  <si>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</si>
  <si>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</si>
  <si>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</si>
  <si>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</si>
  <si>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</si>
  <si>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</si>
  <si>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เดือนมีนาคม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</si>
</sst>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zoomScaleSheetLayoutView="120" workbookViewId="0">
      <selection activeCell="E49" sqref="E4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1" t="s">
        <v>25</v>
      </c>
      <c r="C3" s="41"/>
      <c r="D3" s="41"/>
      <c r="E3" s="14"/>
    </row>
    <row r="4" spans="1:9" s="10" customFormat="1" ht="15" customHeight="1" x14ac:dyDescent="0.6">
      <c r="A4" s="31" t="s">
        <v>23</v>
      </c>
      <c r="B4" s="24">
        <v>271350.61</v>
      </c>
      <c r="C4" s="24">
        <v>148775.62</v>
      </c>
      <c r="D4" s="24">
        <v>122574.99</v>
      </c>
      <c r="E4" s="12"/>
    </row>
    <row r="5" spans="1:9" s="6" customFormat="1" ht="15" customHeight="1" x14ac:dyDescent="0.6">
      <c r="A5" s="32" t="s">
        <v>22</v>
      </c>
      <c r="B5" s="25">
        <v>126918.52</v>
      </c>
      <c r="C5" s="25">
        <v>75628.350000000006</v>
      </c>
      <c r="D5" s="25">
        <v>51290.17</v>
      </c>
      <c r="E5" s="12"/>
    </row>
    <row r="6" spans="1:9" s="6" customFormat="1" ht="15" customHeight="1" x14ac:dyDescent="0.6">
      <c r="A6" s="32" t="s">
        <v>21</v>
      </c>
      <c r="B6" s="25">
        <v>702.47</v>
      </c>
      <c r="C6" s="25">
        <v>702.47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21362.85</v>
      </c>
      <c r="C7" s="25">
        <v>7112.87</v>
      </c>
      <c r="D7" s="25">
        <v>14249.98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587.47</v>
      </c>
      <c r="C8" s="25">
        <v>587.47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329.11</v>
      </c>
      <c r="C9" s="25">
        <v>114.78</v>
      </c>
      <c r="D9" s="25">
        <v>214.33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27424.49</v>
      </c>
      <c r="C10" s="25">
        <v>20833.61</v>
      </c>
      <c r="D10" s="25">
        <v>6590.88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36172.620000000003</v>
      </c>
      <c r="C11" s="25">
        <v>17008.13</v>
      </c>
      <c r="D11" s="25">
        <v>19164.490000000002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1717.58</v>
      </c>
      <c r="C12" s="25">
        <v>1461.16</v>
      </c>
      <c r="D12" s="25">
        <v>256.42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12649.39</v>
      </c>
      <c r="C13" s="25">
        <v>2813.53</v>
      </c>
      <c r="D13" s="25">
        <v>9835.86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76.42</v>
      </c>
      <c r="C14" s="25" t="s">
        <v>0</v>
      </c>
      <c r="D14" s="25">
        <v>76.42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2921.15</v>
      </c>
      <c r="C15" s="25">
        <v>947.02</v>
      </c>
      <c r="D15" s="25">
        <v>1974.13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460.38</v>
      </c>
      <c r="C16" s="27">
        <v>276.93</v>
      </c>
      <c r="D16" s="27">
        <v>183.44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706.69</v>
      </c>
      <c r="C17" s="27">
        <v>706.69</v>
      </c>
      <c r="D17" s="27" t="s">
        <v>0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421.83</v>
      </c>
      <c r="C18" s="27">
        <v>193.13</v>
      </c>
      <c r="D18" s="27">
        <v>228.71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15802.55</v>
      </c>
      <c r="C19" s="27">
        <v>11549.8</v>
      </c>
      <c r="D19" s="27">
        <v>4252.75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7952.8</v>
      </c>
      <c r="C20" s="27">
        <v>3685.25</v>
      </c>
      <c r="D20" s="27">
        <v>4267.5600000000004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8817.5300000000007</v>
      </c>
      <c r="C21" s="27">
        <v>2769.66</v>
      </c>
      <c r="D21" s="27">
        <v>6047.87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1238.4100000000001</v>
      </c>
      <c r="C22" s="27">
        <v>710.74</v>
      </c>
      <c r="D22" s="27">
        <v>527.66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2515.17</v>
      </c>
      <c r="C23" s="27">
        <v>733.04</v>
      </c>
      <c r="D23" s="27">
        <v>1782.13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2573.19</v>
      </c>
      <c r="C24" s="27">
        <v>940.99</v>
      </c>
      <c r="D24" s="27">
        <v>1632.19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1" t="s">
        <v>24</v>
      </c>
      <c r="C27" s="41"/>
      <c r="D27" s="41"/>
      <c r="E27" s="4"/>
      <c r="G27" s="26"/>
      <c r="H27" s="27"/>
      <c r="I27" s="27"/>
    </row>
    <row r="28" spans="1:9" s="10" customFormat="1" ht="19.2" customHeight="1" x14ac:dyDescent="0.6">
      <c r="A28" s="34" t="s">
        <v>23</v>
      </c>
      <c r="B28" s="35">
        <f>SUM(B29:B50)</f>
        <v>100.00000368526905</v>
      </c>
      <c r="C28" s="35">
        <f>SUM(C29:C50)</f>
        <v>100.00000000000003</v>
      </c>
      <c r="D28" s="35">
        <f>SUM(D29:D50)</f>
        <v>100</v>
      </c>
      <c r="E28" s="11"/>
      <c r="G28" s="26"/>
      <c r="H28" s="27"/>
      <c r="I28" s="27"/>
    </row>
    <row r="29" spans="1:9" s="6" customFormat="1" ht="18" customHeight="1" x14ac:dyDescent="0.6">
      <c r="A29" s="32" t="s">
        <v>22</v>
      </c>
      <c r="B29" s="36">
        <f>B5/$B$4*100</f>
        <v>46.772889141469044</v>
      </c>
      <c r="C29" s="36">
        <f>C5/$C$4*100</f>
        <v>50.833832855141189</v>
      </c>
      <c r="D29" s="36">
        <f>D5/$D$4*100</f>
        <v>41.843911225283392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0.25887909373043239</v>
      </c>
      <c r="C30" s="36">
        <f t="shared" ref="C30:C50" si="1">C6/$C$4*100</f>
        <v>0.47216741560209935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7.8727849552282194</v>
      </c>
      <c r="C31" s="36">
        <f t="shared" si="1"/>
        <v>4.7809378982927448</v>
      </c>
      <c r="D31" s="36">
        <f t="shared" ref="D30:D50" si="2">D7/$D$4*100</f>
        <v>11.625520018398532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0.21649849985596126</v>
      </c>
      <c r="C32" s="36">
        <f t="shared" si="1"/>
        <v>0.39486980460911542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0.1212858891306712</v>
      </c>
      <c r="C33" s="36">
        <f t="shared" si="1"/>
        <v>7.7149737302388666E-2</v>
      </c>
      <c r="D33" s="36">
        <f t="shared" si="2"/>
        <v>0.17485622474862123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10.10666237308256</v>
      </c>
      <c r="C34" s="36">
        <f t="shared" si="1"/>
        <v>14.003376359648174</v>
      </c>
      <c r="D34" s="36">
        <f t="shared" si="2"/>
        <v>5.3770185908234627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13.330583631265839</v>
      </c>
      <c r="C35" s="36">
        <f t="shared" si="1"/>
        <v>11.432067969200869</v>
      </c>
      <c r="D35" s="36">
        <f t="shared" si="2"/>
        <v>15.634910514779566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0.6329744384949052</v>
      </c>
      <c r="C36" s="36">
        <f t="shared" si="1"/>
        <v>0.98212328068268184</v>
      </c>
      <c r="D36" s="36">
        <f t="shared" si="2"/>
        <v>0.20919438786003572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4.6616405247808368</v>
      </c>
      <c r="C37" s="36">
        <f t="shared" si="1"/>
        <v>1.8911230213660009</v>
      </c>
      <c r="D37" s="36">
        <f t="shared" si="2"/>
        <v>8.0243612502028352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0"/>
        <v>2.8162825946844199E-2</v>
      </c>
      <c r="C38" s="36" t="s">
        <v>0</v>
      </c>
      <c r="D38" s="36">
        <f t="shared" si="2"/>
        <v>6.2345507839731411E-2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1.0765223634470549</v>
      </c>
      <c r="C39" s="36">
        <f t="shared" si="1"/>
        <v>0.6365424657615274</v>
      </c>
      <c r="D39" s="36">
        <f t="shared" si="2"/>
        <v>1.6105487750804628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0.16966241572112184</v>
      </c>
      <c r="C40" s="36">
        <f t="shared" si="1"/>
        <v>0.18613936880249601</v>
      </c>
      <c r="D40" s="36">
        <f t="shared" si="2"/>
        <v>0.14965532528291456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0.26043427726217389</v>
      </c>
      <c r="C41" s="36">
        <f t="shared" si="1"/>
        <v>0.4750039018489724</v>
      </c>
      <c r="D41" s="36" t="s">
        <v>0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0.1554557036005926</v>
      </c>
      <c r="C42" s="36">
        <f t="shared" si="1"/>
        <v>0.12981293574847813</v>
      </c>
      <c r="D42" s="36">
        <f t="shared" si="2"/>
        <v>0.18658781860802109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5.8236648150523784</v>
      </c>
      <c r="C43" s="36">
        <f t="shared" si="1"/>
        <v>7.763234325624051</v>
      </c>
      <c r="D43" s="36">
        <f t="shared" si="2"/>
        <v>3.4695087472574953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2.9308207562164688</v>
      </c>
      <c r="C44" s="36">
        <f t="shared" si="1"/>
        <v>2.4770523557556006</v>
      </c>
      <c r="D44" s="36">
        <f t="shared" si="2"/>
        <v>3.4815911467747216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3.2494970252692634</v>
      </c>
      <c r="C45" s="36">
        <f t="shared" si="1"/>
        <v>1.861635663155025</v>
      </c>
      <c r="D45" s="36">
        <f t="shared" si="2"/>
        <v>4.9340163111577651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0.45638740226159813</v>
      </c>
      <c r="C46" s="36">
        <f t="shared" si="1"/>
        <v>0.4777261220622035</v>
      </c>
      <c r="D46" s="36">
        <f t="shared" si="2"/>
        <v>0.43047933350840978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0.9269078112630742</v>
      </c>
      <c r="C47" s="36">
        <f t="shared" si="1"/>
        <v>0.49271513706345166</v>
      </c>
      <c r="D47" s="36">
        <f t="shared" si="2"/>
        <v>1.4539099697254718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0.94828974219000295</v>
      </c>
      <c r="C48" s="36">
        <f t="shared" si="1"/>
        <v>0.63248938233293872</v>
      </c>
      <c r="D48" s="36">
        <f t="shared" si="2"/>
        <v>1.3315848526685583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6" t="s">
        <v>0</v>
      </c>
      <c r="D49" s="36" t="s">
        <v>0</v>
      </c>
      <c r="E49" s="4"/>
      <c r="F49" s="20"/>
    </row>
    <row r="50" spans="1:6" s="3" customFormat="1" ht="15" customHeight="1" x14ac:dyDescent="0.6">
      <c r="A50" s="37" t="s">
        <v>1</v>
      </c>
      <c r="B50" s="42" t="s">
        <v>0</v>
      </c>
      <c r="C50" s="42" t="s">
        <v>0</v>
      </c>
      <c r="D50" s="42" t="s">
        <v>0</v>
      </c>
      <c r="E50" s="4"/>
      <c r="F50" s="20"/>
    </row>
    <row r="51" spans="1:6" s="6" customFormat="1" ht="15" customHeight="1" x14ac:dyDescent="0.5">
      <c r="A51" s="38" t="s">
        <v>31</v>
      </c>
      <c r="B51" s="39"/>
      <c r="C51" s="1"/>
      <c r="D51" s="1"/>
      <c r="E51" s="7"/>
    </row>
    <row r="52" spans="1:6" s="3" customFormat="1" ht="15" customHeight="1" x14ac:dyDescent="0.6">
      <c r="A52" s="39" t="s">
        <v>32</v>
      </c>
      <c r="B52" s="40"/>
      <c r="C52" s="40"/>
      <c r="D52" s="40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2021-01-20T06:21:45Z</dcterms:modified>
</cp:coreProperties>
</file>