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7.กรกฎาคม\"/>
    </mc:Choice>
  </mc:AlternateContent>
  <xr:revisionPtr revIDLastSave="0" documentId="13_ncr:1_{54E8AE1F-10C5-4854-9E24-E653A12ECBC6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28" i="1" l="1"/>
  <c r="D31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28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28" i="1"/>
  <c r="B29" i="1" l="1"/>
  <c r="C29" i="1"/>
  <c r="D29" i="1" l="1"/>
</calcChain>
</file>

<file path=xl/sharedStrings.xml><?xml version="1.0" encoding="utf-8"?>
<sst xmlns="http://schemas.openxmlformats.org/spreadsheetml/2006/main" count="75" uniqueCount="33">
  <si>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</si>
  <si>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</si>
  <si>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</si>
  <si>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</si>
  <si>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</si>
  <si>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</si>
  <si>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</si>
  <si>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</si>
  <si>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</si>
  <si>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</si>
  <si>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</si>
  <si>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</si>
  <si>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</si>
  <si>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</si>
  <si>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</si>
  <si>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</si>
  <si>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</si>
  <si>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</si>
  <si>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</si>
  <si>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</si>
  <si>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</si>
  <si>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</si>
  <si>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</si>
  <si>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</si>
  <si>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</si>
  <si>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</si>
  <si>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</si>
  <si>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</si>
  <si>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</si>
  <si>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</si>
  <si>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</si>
  <si>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</si>
  <si>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เดือนกรกฏาคม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</si>
</sst>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88" fontId="3" fillId="0" borderId="1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topLeftCell="A13" zoomScaleSheetLayoutView="120" workbookViewId="0">
      <selection activeCell="D28" sqref="D28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30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 x14ac:dyDescent="0.6">
      <c r="A3" s="30"/>
      <c r="B3" s="41" t="s">
        <v>25</v>
      </c>
      <c r="C3" s="41"/>
      <c r="D3" s="41"/>
      <c r="E3" s="14"/>
    </row>
    <row r="4" spans="1:9" s="10" customFormat="1" ht="15" customHeight="1" x14ac:dyDescent="0.6">
      <c r="A4" s="31" t="s">
        <v>23</v>
      </c>
      <c r="B4" s="24">
        <v>280346.56</v>
      </c>
      <c r="C4" s="24">
        <v>153279.20000000001</v>
      </c>
      <c r="D4" s="24">
        <v>127067.36</v>
      </c>
      <c r="E4" s="12"/>
    </row>
    <row r="5" spans="1:9" s="6" customFormat="1" ht="15" customHeight="1" x14ac:dyDescent="0.6">
      <c r="A5" s="32" t="s">
        <v>22</v>
      </c>
      <c r="B5" s="25">
        <v>133218.26</v>
      </c>
      <c r="C5" s="25">
        <v>79856.72</v>
      </c>
      <c r="D5" s="25">
        <v>53361.54</v>
      </c>
      <c r="E5" s="12"/>
    </row>
    <row r="6" spans="1:9" s="6" customFormat="1" ht="15" customHeight="1" x14ac:dyDescent="0.6">
      <c r="A6" s="32" t="s">
        <v>21</v>
      </c>
      <c r="B6" s="25">
        <v>229.56</v>
      </c>
      <c r="C6" s="25">
        <v>229.56</v>
      </c>
      <c r="D6" s="25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21567.93</v>
      </c>
      <c r="C7" s="25">
        <v>9365.98</v>
      </c>
      <c r="D7" s="25">
        <v>12201.95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573.61</v>
      </c>
      <c r="C8" s="25">
        <v>573.61</v>
      </c>
      <c r="D8" s="25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1638.92</v>
      </c>
      <c r="C9" s="25">
        <v>1040.3599999999999</v>
      </c>
      <c r="D9" s="25">
        <v>598.55999999999995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18185.400000000001</v>
      </c>
      <c r="C10" s="25">
        <v>13361.12</v>
      </c>
      <c r="D10" s="25">
        <v>4824.28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39314.44</v>
      </c>
      <c r="C11" s="25">
        <v>20408.34</v>
      </c>
      <c r="D11" s="25">
        <v>18906.099999999999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1631.46</v>
      </c>
      <c r="C12" s="25">
        <v>1539.82</v>
      </c>
      <c r="D12" s="25">
        <v>91.65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17328.41</v>
      </c>
      <c r="C13" s="25">
        <v>3933.06</v>
      </c>
      <c r="D13" s="25">
        <v>13395.35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>
        <v>142.29</v>
      </c>
      <c r="C14" s="25">
        <v>142.29</v>
      </c>
      <c r="D14" s="25" t="s">
        <v>0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3015.77</v>
      </c>
      <c r="C15" s="25">
        <v>1469.7</v>
      </c>
      <c r="D15" s="25">
        <v>1546.06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>
        <v>190.77</v>
      </c>
      <c r="C16" s="27" t="s">
        <v>0</v>
      </c>
      <c r="D16" s="27">
        <v>190.77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1283.7</v>
      </c>
      <c r="C17" s="27">
        <v>497.45</v>
      </c>
      <c r="D17" s="27">
        <v>786.25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555.02</v>
      </c>
      <c r="C18" s="27">
        <v>213.47</v>
      </c>
      <c r="D18" s="27">
        <v>341.55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19177.68</v>
      </c>
      <c r="C19" s="27">
        <v>12951</v>
      </c>
      <c r="D19" s="27">
        <v>6226.68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7043.09</v>
      </c>
      <c r="C20" s="27">
        <v>3477.64</v>
      </c>
      <c r="D20" s="27">
        <v>3565.45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7278.07</v>
      </c>
      <c r="C21" s="27">
        <v>594.80999999999995</v>
      </c>
      <c r="D21" s="27">
        <v>6683.26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3161.94</v>
      </c>
      <c r="C22" s="27">
        <v>2436.02</v>
      </c>
      <c r="D22" s="27">
        <v>725.92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3544.01</v>
      </c>
      <c r="C23" s="27">
        <v>650.79</v>
      </c>
      <c r="D23" s="27">
        <v>2893.22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1266.23</v>
      </c>
      <c r="C24" s="27">
        <v>537.44000000000005</v>
      </c>
      <c r="D24" s="27">
        <v>728.79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27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27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41" t="s">
        <v>24</v>
      </c>
      <c r="C27" s="41"/>
      <c r="D27" s="41"/>
      <c r="E27" s="4"/>
      <c r="G27" s="26"/>
      <c r="H27" s="27"/>
      <c r="I27" s="27"/>
    </row>
    <row r="28" spans="1:9" s="10" customFormat="1" ht="29.4" customHeight="1" x14ac:dyDescent="0.6">
      <c r="A28" s="34" t="s">
        <v>23</v>
      </c>
      <c r="B28" s="35">
        <f>SUM(B29:B50)</f>
        <v>100</v>
      </c>
      <c r="C28" s="35">
        <f>SUM(C29:C50)</f>
        <v>99.999986951915204</v>
      </c>
      <c r="D28" s="35">
        <f>SUM(D29:D50)</f>
        <v>100.00001573968326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47.519134887904464</v>
      </c>
      <c r="C29" s="36">
        <f>C5/$C$4*100</f>
        <v>52.098862728928644</v>
      </c>
      <c r="D29" s="36">
        <f>D5/$D$4*100</f>
        <v>41.994686912516322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6">
        <f t="shared" ref="B30:B50" si="0">B6/$B$4*100</f>
        <v>8.1884364837578175E-2</v>
      </c>
      <c r="C30" s="36">
        <f t="shared" ref="C30:C50" si="1">C6/$C$4*100</f>
        <v>0.14976591735865008</v>
      </c>
      <c r="D30" s="36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si="0"/>
        <v>7.6933100231370775</v>
      </c>
      <c r="C31" s="36">
        <f t="shared" si="1"/>
        <v>6.1104050647445955</v>
      </c>
      <c r="D31" s="36">
        <f t="shared" ref="D30:D50" si="2">D7/$D$4*100</f>
        <v>9.6027414121140158</v>
      </c>
      <c r="E31" s="7"/>
      <c r="F31" s="19"/>
    </row>
    <row r="32" spans="1:9" s="6" customFormat="1" ht="15" customHeight="1" x14ac:dyDescent="0.6">
      <c r="A32" s="32" t="s">
        <v>19</v>
      </c>
      <c r="B32" s="36">
        <f t="shared" si="0"/>
        <v>0.20460746869874202</v>
      </c>
      <c r="C32" s="36">
        <f t="shared" si="1"/>
        <v>0.37422559616699458</v>
      </c>
      <c r="D32" s="36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si="0"/>
        <v>0.58460499747170069</v>
      </c>
      <c r="C33" s="36">
        <f t="shared" si="1"/>
        <v>0.67873527523630073</v>
      </c>
      <c r="D33" s="36">
        <f t="shared" si="2"/>
        <v>0.47105724082093148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0"/>
        <v>6.4867569625252406</v>
      </c>
      <c r="C34" s="36">
        <f t="shared" si="1"/>
        <v>8.7168513405602326</v>
      </c>
      <c r="D34" s="36">
        <f t="shared" si="2"/>
        <v>3.7966319596157505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0"/>
        <v>14.023514324556007</v>
      </c>
      <c r="C35" s="36">
        <f t="shared" si="1"/>
        <v>13.314487549517482</v>
      </c>
      <c r="D35" s="36">
        <f t="shared" si="2"/>
        <v>14.87880129090586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0"/>
        <v>0.58194400530543344</v>
      </c>
      <c r="C36" s="36">
        <f t="shared" si="1"/>
        <v>1.0045850969994623</v>
      </c>
      <c r="D36" s="36">
        <f t="shared" si="2"/>
        <v>7.2127098571970014E-2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0"/>
        <v>6.1810674616446164</v>
      </c>
      <c r="C37" s="36">
        <f t="shared" si="1"/>
        <v>2.5659450205898779</v>
      </c>
      <c r="D37" s="36">
        <f t="shared" si="2"/>
        <v>10.54192831266818</v>
      </c>
      <c r="E37" s="9"/>
      <c r="F37" s="21"/>
    </row>
    <row r="38" spans="1:6" s="3" customFormat="1" ht="15" customHeight="1" x14ac:dyDescent="0.6">
      <c r="A38" s="32" t="s">
        <v>13</v>
      </c>
      <c r="B38" s="36">
        <f t="shared" si="0"/>
        <v>5.0755036908603404E-2</v>
      </c>
      <c r="C38" s="36">
        <f t="shared" si="1"/>
        <v>9.2830599324631113E-2</v>
      </c>
      <c r="D38" s="36" t="s">
        <v>0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0"/>
        <v>1.0757292688021569</v>
      </c>
      <c r="C39" s="36">
        <f t="shared" si="1"/>
        <v>0.95883851168325507</v>
      </c>
      <c r="D39" s="36">
        <f t="shared" si="2"/>
        <v>1.2167247356048005</v>
      </c>
      <c r="E39" s="4"/>
      <c r="F39" s="20"/>
    </row>
    <row r="40" spans="1:6" s="3" customFormat="1" ht="15" customHeight="1" x14ac:dyDescent="0.6">
      <c r="A40" s="32" t="s">
        <v>11</v>
      </c>
      <c r="B40" s="36">
        <f t="shared" si="0"/>
        <v>6.8047918975713495E-2</v>
      </c>
      <c r="C40" s="36" t="s">
        <v>0</v>
      </c>
      <c r="D40" s="36">
        <f t="shared" si="2"/>
        <v>0.15013296884424135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0"/>
        <v>0.45789753938839134</v>
      </c>
      <c r="C41" s="36">
        <f t="shared" si="1"/>
        <v>0.32453848924054923</v>
      </c>
      <c r="D41" s="36">
        <f t="shared" si="2"/>
        <v>0.61876629844202324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0"/>
        <v>0.19797639036483985</v>
      </c>
      <c r="C42" s="36">
        <f t="shared" si="1"/>
        <v>0.13926873313535038</v>
      </c>
      <c r="D42" s="36">
        <f t="shared" si="2"/>
        <v>0.26879444099570493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0"/>
        <v>6.8407045907750748</v>
      </c>
      <c r="C43" s="36">
        <f t="shared" si="1"/>
        <v>8.4492873136081066</v>
      </c>
      <c r="D43" s="36">
        <f t="shared" si="2"/>
        <v>4.900298550312213</v>
      </c>
      <c r="E43" s="4"/>
      <c r="F43" s="20"/>
    </row>
    <row r="44" spans="1:6" s="3" customFormat="1" ht="15" customHeight="1" x14ac:dyDescent="0.6">
      <c r="A44" s="32" t="s">
        <v>7</v>
      </c>
      <c r="B44" s="36">
        <f t="shared" si="0"/>
        <v>2.5122798011147345</v>
      </c>
      <c r="C44" s="36">
        <f t="shared" si="1"/>
        <v>2.2688270815609686</v>
      </c>
      <c r="D44" s="36">
        <f t="shared" si="2"/>
        <v>2.8059526852529237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0"/>
        <v>2.5960974873385281</v>
      </c>
      <c r="C45" s="36">
        <f t="shared" si="1"/>
        <v>0.38805656605723404</v>
      </c>
      <c r="D45" s="36">
        <f t="shared" si="2"/>
        <v>5.2596197796192516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0"/>
        <v>1.1278683069983095</v>
      </c>
      <c r="C46" s="36">
        <f t="shared" si="1"/>
        <v>1.5892697769821342</v>
      </c>
      <c r="D46" s="36">
        <f t="shared" si="2"/>
        <v>0.57128754386649727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0"/>
        <v>1.2641531966720048</v>
      </c>
      <c r="C47" s="36">
        <f t="shared" si="1"/>
        <v>0.42457815541834765</v>
      </c>
      <c r="D47" s="36">
        <f t="shared" si="2"/>
        <v>2.2769183211172406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0"/>
        <v>0.451665966580792</v>
      </c>
      <c r="C48" s="36">
        <f t="shared" si="1"/>
        <v>0.3506281348023737</v>
      </c>
      <c r="D48" s="36">
        <f t="shared" si="2"/>
        <v>0.57354618841534122</v>
      </c>
      <c r="E48" s="4"/>
      <c r="F48" s="20"/>
    </row>
    <row r="49" spans="1:6" s="3" customFormat="1" ht="15" customHeight="1" x14ac:dyDescent="0.6">
      <c r="A49" s="32" t="s">
        <v>2</v>
      </c>
      <c r="B49" s="36" t="s">
        <v>0</v>
      </c>
      <c r="C49" s="36" t="s">
        <v>0</v>
      </c>
      <c r="D49" s="36" t="s">
        <v>0</v>
      </c>
      <c r="E49" s="4"/>
      <c r="F49" s="20"/>
    </row>
    <row r="50" spans="1:6" s="3" customFormat="1" ht="15" customHeight="1" x14ac:dyDescent="0.6">
      <c r="A50" s="37" t="s">
        <v>1</v>
      </c>
      <c r="B50" s="42" t="s">
        <v>0</v>
      </c>
      <c r="C50" s="42" t="s">
        <v>0</v>
      </c>
      <c r="D50" s="42" t="s">
        <v>0</v>
      </c>
      <c r="E50" s="4"/>
      <c r="F50" s="20"/>
    </row>
    <row r="51" spans="1:6" s="6" customFormat="1" ht="15" customHeight="1" x14ac:dyDescent="0.5">
      <c r="A51" s="38" t="s">
        <v>31</v>
      </c>
      <c r="B51" s="39"/>
      <c r="C51" s="1"/>
      <c r="D51" s="1"/>
      <c r="E51" s="7"/>
    </row>
    <row r="52" spans="1:6" s="3" customFormat="1" ht="15" customHeight="1" x14ac:dyDescent="0.6">
      <c r="A52" s="39" t="s">
        <v>32</v>
      </c>
      <c r="B52" s="40"/>
      <c r="C52" s="40"/>
      <c r="D52" s="40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2021-01-24T13:16:01Z</dcterms:modified>
</cp:coreProperties>
</file>