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4.เมษายน\"/>
    </mc:Choice>
  </mc:AlternateContent>
  <xr:revisionPtr revIDLastSave="0" documentId="13_ncr:1_{B385503E-C330-457E-905D-21541E62A9C5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4" sheetId="1" r:id="rId1"/>
  </sheets>
  <definedNames>
    <definedName name="_xlnm.Print_Area" localSheetId="0">ตาราง4!$A$1:$D$52</definedName>
  </definedNames>
  <calcPr calcId="181029"/>
</workbook>
</file>

<file path=xl/calcChain.xml><?xml version="1.0" encoding="utf-8"?>
<calcChain xmlns="http://schemas.openxmlformats.org/spreadsheetml/2006/main">
  <c r="D28" i="1" l="1"/>
  <c r="D31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C28" i="1"/>
  <c r="B28" i="1"/>
  <c r="B30" i="1"/>
  <c r="B31" i="1"/>
  <c r="B32" i="1"/>
  <c r="B33" i="1"/>
  <c r="B34" i="1"/>
  <c r="B35" i="1"/>
  <c r="B36" i="1"/>
  <c r="B37" i="1"/>
  <c r="B39" i="1"/>
  <c r="B40" i="1"/>
  <c r="B41" i="1"/>
  <c r="B42" i="1"/>
  <c r="B43" i="1"/>
  <c r="B44" i="1"/>
  <c r="B45" i="1"/>
  <c r="B46" i="1"/>
  <c r="B47" i="1"/>
  <c r="B48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7" i="1"/>
  <c r="C48" i="1"/>
  <c r="B29" i="1" l="1"/>
  <c r="C29" i="1"/>
  <c r="D29" i="1" l="1"/>
</calcChain>
</file>

<file path=xl/sharedStrings.xml><?xml version="1.0" encoding="utf-8"?>
<sst xmlns="http://schemas.openxmlformats.org/spreadsheetml/2006/main" count="77" uniqueCount="33">
  <si>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</si>
  <si>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</si>
  <si>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</si>
  <si>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</si>
  <si>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</si>
  <si>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</si>
  <si>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</si>
  <si>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</si>
  <si>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</si>
  <si>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</si>
  <si>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</si>
  <si>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</si>
  <si>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</si>
  <si>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</si>
  <si>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</si>
  <si>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</si>
  <si>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</si>
  <si>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</si>
  <si>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</si>
  <si>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</si>
  <si>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</si>
  <si>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</si>
  <si>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</si>
  <si>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</si>
  <si>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</si>
  <si>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</si>
  <si>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</si>
  <si>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</si>
  <si>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</si>
  <si>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</si>
  <si>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</si>
  <si>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r>
      <rPr>
        <b/>
        <sz val="11"/>
        <rFont val="TH SarabunPSK"/>
        <family val="2"/>
      </rPr>
      <t>หมายเหตุ</t>
    </r>
    <r>
      <rPr>
        <sz val="11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</si>
  <si>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เดือนเมษายน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</si>
</sst>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  <numFmt numFmtId="190" formatCode="0.0000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190" fontId="5" fillId="0" borderId="0" xfId="0" applyNumberFormat="1" applyFont="1" applyFill="1"/>
    <xf numFmtId="190" fontId="5" fillId="0" borderId="0" xfId="0" applyNumberFormat="1" applyFont="1" applyFill="1" applyBorder="1"/>
    <xf numFmtId="0" fontId="8" fillId="0" borderId="0" xfId="0" applyFont="1"/>
    <xf numFmtId="0" fontId="5" fillId="0" borderId="0" xfId="0" applyFont="1"/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89" fontId="14" fillId="0" borderId="0" xfId="1" applyNumberFormat="1" applyFont="1" applyAlignment="1">
      <alignment horizontal="right"/>
    </xf>
    <xf numFmtId="189" fontId="15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0" xfId="1" quotePrefix="1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188" fontId="3" fillId="0" borderId="1" xfId="1" quotePrefix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188" fontId="3" fillId="0" borderId="1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123"/>
  <sheetViews>
    <sheetView tabSelected="1" zoomScaleSheetLayoutView="120" workbookViewId="0">
      <selection activeCell="F37" sqref="F37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5" width="9.125" style="2"/>
    <col min="6" max="6" width="9.375" style="1" bestFit="1" customWidth="1"/>
    <col min="7" max="16384" width="9.125" style="1"/>
  </cols>
  <sheetData>
    <row r="1" spans="1:9" s="15" customFormat="1" ht="24.6" x14ac:dyDescent="0.55000000000000004">
      <c r="A1" s="18" t="s">
        <v>30</v>
      </c>
      <c r="B1" s="17"/>
      <c r="C1" s="17"/>
      <c r="D1" s="17"/>
      <c r="E1" s="16"/>
    </row>
    <row r="2" spans="1:9" s="13" customFormat="1" ht="15" customHeight="1" x14ac:dyDescent="0.6">
      <c r="A2" s="28" t="s">
        <v>29</v>
      </c>
      <c r="B2" s="29" t="s">
        <v>28</v>
      </c>
      <c r="C2" s="29" t="s">
        <v>27</v>
      </c>
      <c r="D2" s="29" t="s">
        <v>26</v>
      </c>
      <c r="E2" s="14"/>
    </row>
    <row r="3" spans="1:9" s="13" customFormat="1" ht="15" customHeight="1" x14ac:dyDescent="0.6">
      <c r="A3" s="30"/>
      <c r="B3" s="43" t="s">
        <v>25</v>
      </c>
      <c r="C3" s="43"/>
      <c r="D3" s="43"/>
      <c r="E3" s="14"/>
    </row>
    <row r="4" spans="1:9" s="10" customFormat="1" ht="15" customHeight="1" x14ac:dyDescent="0.6">
      <c r="A4" s="31" t="s">
        <v>23</v>
      </c>
      <c r="B4" s="24">
        <v>270126.05</v>
      </c>
      <c r="C4" s="24">
        <v>152433.39000000001</v>
      </c>
      <c r="D4" s="24">
        <v>117692.67</v>
      </c>
      <c r="E4" s="12"/>
    </row>
    <row r="5" spans="1:9" s="6" customFormat="1" ht="15" customHeight="1" x14ac:dyDescent="0.6">
      <c r="A5" s="32" t="s">
        <v>22</v>
      </c>
      <c r="B5" s="25">
        <v>120684.21</v>
      </c>
      <c r="C5" s="25">
        <v>75957.929999999993</v>
      </c>
      <c r="D5" s="25">
        <v>44726.28</v>
      </c>
      <c r="E5" s="12"/>
    </row>
    <row r="6" spans="1:9" s="6" customFormat="1" ht="15" customHeight="1" x14ac:dyDescent="0.6">
      <c r="A6" s="32" t="s">
        <v>21</v>
      </c>
      <c r="B6" s="25">
        <v>292.02</v>
      </c>
      <c r="C6" s="25">
        <v>292.02</v>
      </c>
      <c r="D6" s="25" t="s">
        <v>0</v>
      </c>
      <c r="E6" s="12"/>
      <c r="G6" s="22"/>
      <c r="H6" s="23"/>
      <c r="I6" s="23"/>
    </row>
    <row r="7" spans="1:9" s="6" customFormat="1" ht="15" customHeight="1" x14ac:dyDescent="0.6">
      <c r="A7" s="32" t="s">
        <v>20</v>
      </c>
      <c r="B7" s="25">
        <v>22317.119999999999</v>
      </c>
      <c r="C7" s="25">
        <v>8949.2800000000007</v>
      </c>
      <c r="D7" s="25">
        <v>13367.84</v>
      </c>
      <c r="E7" s="12"/>
      <c r="G7" s="24"/>
      <c r="H7" s="25"/>
      <c r="I7" s="25"/>
    </row>
    <row r="8" spans="1:9" s="6" customFormat="1" ht="15" customHeight="1" x14ac:dyDescent="0.6">
      <c r="A8" s="32" t="s">
        <v>19</v>
      </c>
      <c r="B8" s="25">
        <v>371.01</v>
      </c>
      <c r="C8" s="25">
        <v>371.01</v>
      </c>
      <c r="D8" s="25" t="s">
        <v>0</v>
      </c>
      <c r="E8" s="12"/>
      <c r="G8" s="24"/>
      <c r="H8" s="25"/>
      <c r="I8" s="25"/>
    </row>
    <row r="9" spans="1:9" s="6" customFormat="1" ht="15" customHeight="1" x14ac:dyDescent="0.6">
      <c r="A9" s="32" t="s">
        <v>18</v>
      </c>
      <c r="B9" s="25">
        <v>983.73</v>
      </c>
      <c r="C9" s="25">
        <v>441.67</v>
      </c>
      <c r="D9" s="25">
        <v>542.05999999999995</v>
      </c>
      <c r="E9" s="12"/>
      <c r="G9" s="24"/>
      <c r="H9" s="25"/>
      <c r="I9" s="25"/>
    </row>
    <row r="10" spans="1:9" s="3" customFormat="1" ht="15" customHeight="1" x14ac:dyDescent="0.6">
      <c r="A10" s="32" t="s">
        <v>17</v>
      </c>
      <c r="B10" s="25">
        <v>23481.65</v>
      </c>
      <c r="C10" s="25">
        <v>18868.93</v>
      </c>
      <c r="D10" s="25">
        <v>4612.72</v>
      </c>
      <c r="E10" s="12"/>
      <c r="G10" s="24"/>
      <c r="H10" s="25"/>
      <c r="I10" s="25"/>
    </row>
    <row r="11" spans="1:9" s="3" customFormat="1" ht="15" customHeight="1" x14ac:dyDescent="0.6">
      <c r="A11" s="32" t="s">
        <v>16</v>
      </c>
      <c r="B11" s="25">
        <v>39512.75</v>
      </c>
      <c r="C11" s="25">
        <v>19977.78</v>
      </c>
      <c r="D11" s="25">
        <v>19534.97</v>
      </c>
      <c r="E11" s="12"/>
      <c r="G11" s="24"/>
      <c r="H11" s="25"/>
      <c r="I11" s="25"/>
    </row>
    <row r="12" spans="1:9" s="8" customFormat="1" ht="15" customHeight="1" x14ac:dyDescent="0.6">
      <c r="A12" s="32" t="s">
        <v>15</v>
      </c>
      <c r="B12" s="25">
        <v>2279.4499999999998</v>
      </c>
      <c r="C12" s="25">
        <v>2067.98</v>
      </c>
      <c r="D12" s="25">
        <v>211.47</v>
      </c>
      <c r="E12" s="12"/>
      <c r="G12" s="24"/>
      <c r="H12" s="25"/>
      <c r="I12" s="25"/>
    </row>
    <row r="13" spans="1:9" s="3" customFormat="1" ht="15" customHeight="1" x14ac:dyDescent="0.6">
      <c r="A13" s="32" t="s">
        <v>14</v>
      </c>
      <c r="B13" s="25">
        <v>14342.72</v>
      </c>
      <c r="C13" s="25">
        <v>3692.35</v>
      </c>
      <c r="D13" s="25">
        <v>10650.38</v>
      </c>
      <c r="E13" s="12"/>
      <c r="G13" s="24"/>
      <c r="H13" s="25"/>
      <c r="I13" s="25"/>
    </row>
    <row r="14" spans="1:9" s="3" customFormat="1" ht="15" customHeight="1" x14ac:dyDescent="0.6">
      <c r="A14" s="32" t="s">
        <v>13</v>
      </c>
      <c r="B14" s="25" t="s">
        <v>0</v>
      </c>
      <c r="C14" s="25" t="s">
        <v>0</v>
      </c>
      <c r="D14" s="25" t="s">
        <v>0</v>
      </c>
      <c r="E14" s="12"/>
      <c r="G14" s="24"/>
      <c r="H14" s="25"/>
      <c r="I14" s="25"/>
    </row>
    <row r="15" spans="1:9" s="3" customFormat="1" ht="15" customHeight="1" x14ac:dyDescent="0.6">
      <c r="A15" s="32" t="s">
        <v>12</v>
      </c>
      <c r="B15" s="25">
        <v>2791.59</v>
      </c>
      <c r="C15" s="25">
        <v>905.56</v>
      </c>
      <c r="D15" s="25">
        <v>1886.03</v>
      </c>
      <c r="E15" s="12"/>
      <c r="G15" s="24"/>
      <c r="H15" s="25"/>
      <c r="I15" s="25"/>
    </row>
    <row r="16" spans="1:9" s="3" customFormat="1" ht="15" customHeight="1" x14ac:dyDescent="0.6">
      <c r="A16" s="32" t="s">
        <v>11</v>
      </c>
      <c r="B16" s="27">
        <v>473.34</v>
      </c>
      <c r="C16" s="27">
        <v>219.67</v>
      </c>
      <c r="D16" s="27">
        <v>253.67</v>
      </c>
      <c r="E16" s="12"/>
      <c r="G16" s="24"/>
      <c r="H16" s="25"/>
      <c r="I16" s="25"/>
    </row>
    <row r="17" spans="1:9" s="3" customFormat="1" ht="15" customHeight="1" x14ac:dyDescent="0.6">
      <c r="A17" s="32" t="s">
        <v>10</v>
      </c>
      <c r="B17" s="27">
        <v>1284.1400000000001</v>
      </c>
      <c r="C17" s="27">
        <v>680.52</v>
      </c>
      <c r="D17" s="27">
        <v>603.62</v>
      </c>
      <c r="E17" s="12"/>
      <c r="G17" s="24"/>
      <c r="H17" s="25"/>
      <c r="I17" s="25"/>
    </row>
    <row r="18" spans="1:9" s="3" customFormat="1" ht="15" customHeight="1" x14ac:dyDescent="0.6">
      <c r="A18" s="32" t="s">
        <v>9</v>
      </c>
      <c r="B18" s="27">
        <v>429.68</v>
      </c>
      <c r="C18" s="27">
        <v>209.45</v>
      </c>
      <c r="D18" s="27">
        <v>220.23</v>
      </c>
      <c r="E18" s="12"/>
      <c r="G18" s="24"/>
      <c r="H18" s="25"/>
      <c r="I18" s="25"/>
    </row>
    <row r="19" spans="1:9" s="3" customFormat="1" ht="15" customHeight="1" x14ac:dyDescent="0.6">
      <c r="A19" s="32" t="s">
        <v>8</v>
      </c>
      <c r="B19" s="27">
        <v>16610.03</v>
      </c>
      <c r="C19" s="27">
        <v>11656.17</v>
      </c>
      <c r="D19" s="27">
        <v>4953.8599999999997</v>
      </c>
      <c r="E19" s="12"/>
      <c r="G19" s="26"/>
      <c r="H19" s="27"/>
      <c r="I19" s="27"/>
    </row>
    <row r="20" spans="1:9" s="3" customFormat="1" ht="15" customHeight="1" x14ac:dyDescent="0.6">
      <c r="A20" s="32" t="s">
        <v>7</v>
      </c>
      <c r="B20" s="27">
        <v>7732.07</v>
      </c>
      <c r="C20" s="27">
        <v>3131.78</v>
      </c>
      <c r="D20" s="27">
        <v>4600.29</v>
      </c>
      <c r="E20" s="12"/>
      <c r="G20" s="26"/>
      <c r="H20" s="27"/>
      <c r="I20" s="27"/>
    </row>
    <row r="21" spans="1:9" s="3" customFormat="1" ht="15" customHeight="1" x14ac:dyDescent="0.6">
      <c r="A21" s="32" t="s">
        <v>6</v>
      </c>
      <c r="B21" s="27">
        <v>10122.83</v>
      </c>
      <c r="C21" s="27">
        <v>2427.56</v>
      </c>
      <c r="D21" s="27">
        <v>7695.27</v>
      </c>
      <c r="E21" s="12"/>
      <c r="G21" s="26"/>
      <c r="H21" s="27"/>
      <c r="I21" s="27"/>
    </row>
    <row r="22" spans="1:9" s="3" customFormat="1" ht="15" customHeight="1" x14ac:dyDescent="0.6">
      <c r="A22" s="32" t="s">
        <v>5</v>
      </c>
      <c r="B22" s="27">
        <v>1192.72</v>
      </c>
      <c r="C22" s="27">
        <v>698.6</v>
      </c>
      <c r="D22" s="27">
        <v>494.12</v>
      </c>
      <c r="E22" s="4"/>
      <c r="G22" s="26"/>
      <c r="H22" s="27"/>
      <c r="I22" s="27"/>
    </row>
    <row r="23" spans="1:9" s="3" customFormat="1" ht="15" customHeight="1" x14ac:dyDescent="0.6">
      <c r="A23" s="32" t="s">
        <v>4</v>
      </c>
      <c r="B23" s="27">
        <v>2801.77</v>
      </c>
      <c r="C23" s="27">
        <v>951.83</v>
      </c>
      <c r="D23" s="27">
        <v>1849.94</v>
      </c>
      <c r="E23" s="4"/>
      <c r="G23" s="26"/>
      <c r="H23" s="27"/>
      <c r="I23" s="27"/>
    </row>
    <row r="24" spans="1:9" s="3" customFormat="1" ht="15" customHeight="1" x14ac:dyDescent="0.6">
      <c r="A24" s="32" t="s">
        <v>3</v>
      </c>
      <c r="B24" s="27">
        <v>2423.21</v>
      </c>
      <c r="C24" s="27">
        <v>933.29</v>
      </c>
      <c r="D24" s="27">
        <v>1489.92</v>
      </c>
      <c r="E24" s="4"/>
      <c r="G24" s="26"/>
      <c r="H24" s="27"/>
      <c r="I24" s="27"/>
    </row>
    <row r="25" spans="1:9" s="3" customFormat="1" ht="15" customHeight="1" x14ac:dyDescent="0.6">
      <c r="A25" s="32" t="s">
        <v>2</v>
      </c>
      <c r="B25" s="27" t="s">
        <v>0</v>
      </c>
      <c r="C25" s="27" t="s">
        <v>0</v>
      </c>
      <c r="D25" s="27" t="s">
        <v>0</v>
      </c>
      <c r="E25" s="4"/>
      <c r="G25" s="26"/>
      <c r="H25" s="27"/>
      <c r="I25" s="27"/>
    </row>
    <row r="26" spans="1:9" s="3" customFormat="1" ht="15" customHeight="1" x14ac:dyDescent="0.6">
      <c r="A26" s="32" t="s">
        <v>1</v>
      </c>
      <c r="B26" s="27" t="s">
        <v>0</v>
      </c>
      <c r="C26" s="27" t="s">
        <v>0</v>
      </c>
      <c r="D26" s="27" t="s">
        <v>0</v>
      </c>
      <c r="E26" s="4"/>
      <c r="G26" s="26"/>
      <c r="H26" s="27"/>
      <c r="I26" s="27"/>
    </row>
    <row r="27" spans="1:9" s="3" customFormat="1" ht="15" customHeight="1" x14ac:dyDescent="0.6">
      <c r="A27" s="33"/>
      <c r="B27" s="43" t="s">
        <v>24</v>
      </c>
      <c r="C27" s="43"/>
      <c r="D27" s="43"/>
      <c r="E27" s="4"/>
      <c r="G27" s="26"/>
      <c r="H27" s="27"/>
      <c r="I27" s="27"/>
    </row>
    <row r="28" spans="1:9" s="10" customFormat="1" ht="21" customHeight="1" x14ac:dyDescent="0.6">
      <c r="A28" s="34" t="s">
        <v>23</v>
      </c>
      <c r="B28" s="35">
        <f>SUM(B29:B50)</f>
        <v>99.999996298024584</v>
      </c>
      <c r="C28" s="35">
        <f>SUM(C29:C50)</f>
        <v>99.999993439757503</v>
      </c>
      <c r="D28" s="35">
        <f>SUM(D29:D50)</f>
        <v>99.999999999999986</v>
      </c>
      <c r="E28" s="11"/>
      <c r="G28" s="26"/>
      <c r="H28" s="27"/>
      <c r="I28" s="27"/>
    </row>
    <row r="29" spans="1:9" s="6" customFormat="1" ht="15" customHeight="1" x14ac:dyDescent="0.6">
      <c r="A29" s="32" t="s">
        <v>22</v>
      </c>
      <c r="B29" s="36">
        <f>B5/$B$4*100</f>
        <v>44.676998016296473</v>
      </c>
      <c r="C29" s="36">
        <f>C5/$C$4*100</f>
        <v>49.830243885542394</v>
      </c>
      <c r="D29" s="36">
        <f>D5/$D$4*100</f>
        <v>38.002604580217266</v>
      </c>
      <c r="E29" s="7"/>
      <c r="F29" s="19"/>
      <c r="G29" s="26"/>
      <c r="H29" s="27"/>
      <c r="I29" s="27"/>
    </row>
    <row r="30" spans="1:9" s="6" customFormat="1" ht="15" customHeight="1" x14ac:dyDescent="0.6">
      <c r="A30" s="32" t="s">
        <v>21</v>
      </c>
      <c r="B30" s="36">
        <f t="shared" ref="B30:B50" si="0">B6/$B$4*100</f>
        <v>0.10810508649573042</v>
      </c>
      <c r="C30" s="36">
        <f t="shared" ref="C30:C48" si="1">C6/$C$4*100</f>
        <v>0.19157220081505763</v>
      </c>
      <c r="D30" s="36" t="s">
        <v>0</v>
      </c>
      <c r="E30" s="7"/>
      <c r="F30" s="19"/>
    </row>
    <row r="31" spans="1:9" s="6" customFormat="1" ht="15" customHeight="1" x14ac:dyDescent="0.6">
      <c r="A31" s="32" t="s">
        <v>20</v>
      </c>
      <c r="B31" s="36">
        <f t="shared" si="0"/>
        <v>8.261742989985601</v>
      </c>
      <c r="C31" s="36">
        <f t="shared" si="1"/>
        <v>5.8709446795088658</v>
      </c>
      <c r="D31" s="36">
        <f t="shared" ref="D30:D50" si="2">D7/$D$4*100</f>
        <v>11.358260459211266</v>
      </c>
      <c r="E31" s="7"/>
      <c r="F31" s="19"/>
    </row>
    <row r="32" spans="1:9" s="6" customFormat="1" ht="15" customHeight="1" x14ac:dyDescent="0.6">
      <c r="A32" s="32" t="s">
        <v>19</v>
      </c>
      <c r="B32" s="36">
        <f t="shared" si="0"/>
        <v>0.13734699041428991</v>
      </c>
      <c r="C32" s="36">
        <f t="shared" si="1"/>
        <v>0.24339155614134145</v>
      </c>
      <c r="D32" s="36" t="s">
        <v>0</v>
      </c>
      <c r="E32" s="7"/>
      <c r="F32" s="19"/>
    </row>
    <row r="33" spans="1:6" s="6" customFormat="1" ht="15" customHeight="1" x14ac:dyDescent="0.6">
      <c r="A33" s="32" t="s">
        <v>18</v>
      </c>
      <c r="B33" s="36">
        <f t="shared" si="0"/>
        <v>0.3641744289378977</v>
      </c>
      <c r="C33" s="36">
        <f t="shared" si="1"/>
        <v>0.28974622948423573</v>
      </c>
      <c r="D33" s="36">
        <f t="shared" si="2"/>
        <v>0.46057243836850664</v>
      </c>
      <c r="E33" s="7"/>
      <c r="F33" s="19"/>
    </row>
    <row r="34" spans="1:6" s="3" customFormat="1" ht="15" customHeight="1" x14ac:dyDescent="0.6">
      <c r="A34" s="32" t="s">
        <v>17</v>
      </c>
      <c r="B34" s="36">
        <f t="shared" si="0"/>
        <v>8.6928491346910093</v>
      </c>
      <c r="C34" s="36">
        <f t="shared" si="1"/>
        <v>12.378475608264042</v>
      </c>
      <c r="D34" s="36">
        <f t="shared" si="2"/>
        <v>3.9192925098903784</v>
      </c>
      <c r="E34" s="4"/>
      <c r="F34" s="20"/>
    </row>
    <row r="35" spans="1:6" s="3" customFormat="1" ht="15" customHeight="1" x14ac:dyDescent="0.6">
      <c r="A35" s="32" t="s">
        <v>16</v>
      </c>
      <c r="B35" s="36">
        <f t="shared" si="0"/>
        <v>14.627522965667325</v>
      </c>
      <c r="C35" s="36">
        <f t="shared" si="1"/>
        <v>13.105908095332655</v>
      </c>
      <c r="D35" s="36">
        <f t="shared" si="2"/>
        <v>16.598289426180919</v>
      </c>
      <c r="E35" s="4"/>
      <c r="F35" s="20"/>
    </row>
    <row r="36" spans="1:6" s="3" customFormat="1" ht="15" customHeight="1" x14ac:dyDescent="0.6">
      <c r="A36" s="32" t="s">
        <v>15</v>
      </c>
      <c r="B36" s="36">
        <f t="shared" si="0"/>
        <v>0.84384678930447476</v>
      </c>
      <c r="C36" s="36">
        <f t="shared" si="1"/>
        <v>1.3566450237707104</v>
      </c>
      <c r="D36" s="36">
        <f t="shared" si="2"/>
        <v>0.17967983902480927</v>
      </c>
      <c r="E36" s="4"/>
      <c r="F36" s="20"/>
    </row>
    <row r="37" spans="1:6" s="8" customFormat="1" ht="15" customHeight="1" x14ac:dyDescent="0.6">
      <c r="A37" s="32" t="s">
        <v>14</v>
      </c>
      <c r="B37" s="36">
        <f t="shared" si="0"/>
        <v>5.3096397033903244</v>
      </c>
      <c r="C37" s="36">
        <f t="shared" si="1"/>
        <v>2.422271131016636</v>
      </c>
      <c r="D37" s="36">
        <f t="shared" si="2"/>
        <v>9.049314625966085</v>
      </c>
      <c r="E37" s="9"/>
      <c r="F37" s="21"/>
    </row>
    <row r="38" spans="1:6" s="3" customFormat="1" ht="15" customHeight="1" x14ac:dyDescent="0.6">
      <c r="A38" s="32" t="s">
        <v>13</v>
      </c>
      <c r="B38" s="36" t="s">
        <v>0</v>
      </c>
      <c r="C38" s="36" t="s">
        <v>0</v>
      </c>
      <c r="D38" s="36" t="s">
        <v>0</v>
      </c>
      <c r="E38" s="4"/>
      <c r="F38" s="20"/>
    </row>
    <row r="39" spans="1:6" s="3" customFormat="1" ht="15" customHeight="1" x14ac:dyDescent="0.6">
      <c r="A39" s="32" t="s">
        <v>12</v>
      </c>
      <c r="B39" s="36">
        <f t="shared" si="0"/>
        <v>1.0334397589569759</v>
      </c>
      <c r="C39" s="36">
        <f t="shared" si="1"/>
        <v>0.59406931775249494</v>
      </c>
      <c r="D39" s="36">
        <f t="shared" si="2"/>
        <v>1.6025042171275408</v>
      </c>
      <c r="E39" s="4"/>
      <c r="F39" s="20"/>
    </row>
    <row r="40" spans="1:6" s="3" customFormat="1" ht="15" customHeight="1" x14ac:dyDescent="0.6">
      <c r="A40" s="32" t="s">
        <v>11</v>
      </c>
      <c r="B40" s="36">
        <f t="shared" si="0"/>
        <v>0.17522930498557987</v>
      </c>
      <c r="C40" s="36">
        <f t="shared" si="1"/>
        <v>0.14410884649354053</v>
      </c>
      <c r="D40" s="36">
        <f t="shared" si="2"/>
        <v>0.2155359377945967</v>
      </c>
      <c r="E40" s="4"/>
      <c r="F40" s="20"/>
    </row>
    <row r="41" spans="1:6" s="3" customFormat="1" ht="15" customHeight="1" x14ac:dyDescent="0.6">
      <c r="A41" s="32" t="s">
        <v>10</v>
      </c>
      <c r="B41" s="36">
        <f t="shared" si="0"/>
        <v>0.47538547281907839</v>
      </c>
      <c r="C41" s="36">
        <f t="shared" si="1"/>
        <v>0.4464376210487741</v>
      </c>
      <c r="D41" s="36">
        <f t="shared" si="2"/>
        <v>0.51287815970187445</v>
      </c>
      <c r="E41" s="4"/>
      <c r="F41" s="20"/>
    </row>
    <row r="42" spans="1:6" s="3" customFormat="1" ht="15" customHeight="1" x14ac:dyDescent="0.6">
      <c r="A42" s="32" t="s">
        <v>9</v>
      </c>
      <c r="B42" s="36">
        <f t="shared" si="0"/>
        <v>0.15906648025986386</v>
      </c>
      <c r="C42" s="36">
        <f t="shared" si="1"/>
        <v>0.1374042786819869</v>
      </c>
      <c r="D42" s="36">
        <f t="shared" si="2"/>
        <v>0.18712295336659454</v>
      </c>
      <c r="E42" s="4"/>
      <c r="F42" s="20"/>
    </row>
    <row r="43" spans="1:6" s="3" customFormat="1" ht="15" customHeight="1" x14ac:dyDescent="0.6">
      <c r="A43" s="32" t="s">
        <v>8</v>
      </c>
      <c r="B43" s="36">
        <f t="shared" si="0"/>
        <v>6.1489922945232411</v>
      </c>
      <c r="C43" s="36">
        <f t="shared" si="1"/>
        <v>7.6467301553813112</v>
      </c>
      <c r="D43" s="36">
        <f t="shared" si="2"/>
        <v>4.2091491339265223</v>
      </c>
      <c r="E43" s="4"/>
      <c r="F43" s="20"/>
    </row>
    <row r="44" spans="1:6" s="3" customFormat="1" ht="15" customHeight="1" x14ac:dyDescent="0.6">
      <c r="A44" s="32" t="s">
        <v>7</v>
      </c>
      <c r="B44" s="36">
        <f t="shared" si="0"/>
        <v>2.8623933160093222</v>
      </c>
      <c r="C44" s="36">
        <f t="shared" si="1"/>
        <v>2.0545236184801769</v>
      </c>
      <c r="D44" s="36">
        <f t="shared" si="2"/>
        <v>3.9087311044944428</v>
      </c>
      <c r="E44" s="4"/>
      <c r="F44" s="20"/>
    </row>
    <row r="45" spans="1:6" s="3" customFormat="1" ht="15" customHeight="1" x14ac:dyDescent="0.6">
      <c r="A45" s="32" t="s">
        <v>6</v>
      </c>
      <c r="B45" s="36">
        <f t="shared" si="0"/>
        <v>3.7474467938208846</v>
      </c>
      <c r="C45" s="36">
        <f t="shared" si="1"/>
        <v>1.5925382227607743</v>
      </c>
      <c r="D45" s="36">
        <f t="shared" si="2"/>
        <v>6.5384445777294378</v>
      </c>
      <c r="E45" s="4"/>
      <c r="F45" s="20"/>
    </row>
    <row r="46" spans="1:6" s="3" customFormat="1" ht="15" customHeight="1" x14ac:dyDescent="0.6">
      <c r="A46" s="32" t="s">
        <v>5</v>
      </c>
      <c r="B46" s="36">
        <f t="shared" si="0"/>
        <v>0.44154201344150257</v>
      </c>
      <c r="C46" s="36">
        <f t="shared" si="1"/>
        <v>0.45829853944729565</v>
      </c>
      <c r="D46" s="36">
        <f t="shared" si="2"/>
        <v>0.41983923042955867</v>
      </c>
      <c r="E46" s="4"/>
      <c r="F46" s="20"/>
    </row>
    <row r="47" spans="1:6" s="3" customFormat="1" ht="15" customHeight="1" x14ac:dyDescent="0.6">
      <c r="A47" s="32" t="s">
        <v>4</v>
      </c>
      <c r="B47" s="36">
        <f t="shared" si="0"/>
        <v>1.0372083699443277</v>
      </c>
      <c r="C47" s="36">
        <f t="shared" si="1"/>
        <v>0.624423559693844</v>
      </c>
      <c r="D47" s="36">
        <f t="shared" si="2"/>
        <v>1.57183960564409</v>
      </c>
      <c r="E47" s="4"/>
      <c r="F47" s="20"/>
    </row>
    <row r="48" spans="1:6" s="3" customFormat="1" ht="15" customHeight="1" x14ac:dyDescent="0.6">
      <c r="A48" s="32" t="s">
        <v>3</v>
      </c>
      <c r="B48" s="36">
        <f t="shared" si="0"/>
        <v>0.89706638808067574</v>
      </c>
      <c r="C48" s="36">
        <f t="shared" si="1"/>
        <v>0.61226087014137776</v>
      </c>
      <c r="D48" s="36">
        <f t="shared" si="2"/>
        <v>1.2659412009261071</v>
      </c>
      <c r="E48" s="4"/>
      <c r="F48" s="20"/>
    </row>
    <row r="49" spans="1:6" s="3" customFormat="1" ht="15" customHeight="1" x14ac:dyDescent="0.6">
      <c r="A49" s="32" t="s">
        <v>2</v>
      </c>
      <c r="B49" s="36" t="s">
        <v>0</v>
      </c>
      <c r="C49" s="37" t="s">
        <v>0</v>
      </c>
      <c r="D49" s="36" t="s">
        <v>0</v>
      </c>
      <c r="E49" s="4"/>
      <c r="F49" s="20"/>
    </row>
    <row r="50" spans="1:6" s="3" customFormat="1" ht="15" customHeight="1" x14ac:dyDescent="0.6">
      <c r="A50" s="38" t="s">
        <v>1</v>
      </c>
      <c r="B50" s="44" t="s">
        <v>0</v>
      </c>
      <c r="C50" s="39" t="s">
        <v>0</v>
      </c>
      <c r="D50" s="36" t="s">
        <v>0</v>
      </c>
      <c r="E50" s="4"/>
      <c r="F50" s="20"/>
    </row>
    <row r="51" spans="1:6" s="6" customFormat="1" ht="15" customHeight="1" x14ac:dyDescent="0.5">
      <c r="A51" s="40" t="s">
        <v>31</v>
      </c>
      <c r="B51" s="41"/>
      <c r="C51" s="1"/>
      <c r="D51" s="1"/>
      <c r="E51" s="7"/>
    </row>
    <row r="52" spans="1:6" s="3" customFormat="1" ht="15" customHeight="1" x14ac:dyDescent="0.6">
      <c r="A52" s="41" t="s">
        <v>32</v>
      </c>
      <c r="B52" s="42"/>
      <c r="C52" s="42"/>
      <c r="D52" s="42"/>
      <c r="E52" s="4"/>
    </row>
    <row r="53" spans="1:6" s="3" customFormat="1" ht="21" x14ac:dyDescent="0.6">
      <c r="B53" s="5"/>
      <c r="C53" s="5"/>
      <c r="D53" s="5"/>
      <c r="E53" s="4"/>
    </row>
    <row r="54" spans="1:6" s="3" customFormat="1" ht="21" x14ac:dyDescent="0.6">
      <c r="E54" s="4"/>
    </row>
    <row r="55" spans="1:6" s="3" customFormat="1" ht="21" x14ac:dyDescent="0.6">
      <c r="E55" s="4"/>
    </row>
    <row r="56" spans="1:6" s="3" customFormat="1" ht="21" x14ac:dyDescent="0.6">
      <c r="E56" s="4"/>
    </row>
    <row r="57" spans="1:6" s="3" customFormat="1" ht="21" x14ac:dyDescent="0.6">
      <c r="E57" s="4"/>
    </row>
    <row r="58" spans="1:6" s="3" customFormat="1" ht="21" x14ac:dyDescent="0.6">
      <c r="E58" s="4"/>
    </row>
    <row r="59" spans="1:6" s="3" customFormat="1" ht="21" x14ac:dyDescent="0.6">
      <c r="E59" s="4"/>
    </row>
    <row r="60" spans="1:6" s="3" customFormat="1" ht="21" x14ac:dyDescent="0.6">
      <c r="E60" s="4"/>
    </row>
    <row r="61" spans="1:6" s="3" customFormat="1" ht="21" x14ac:dyDescent="0.6">
      <c r="E61" s="4"/>
    </row>
    <row r="62" spans="1:6" s="3" customFormat="1" ht="21" x14ac:dyDescent="0.6">
      <c r="E62" s="4"/>
    </row>
    <row r="63" spans="1:6" s="3" customFormat="1" ht="21" x14ac:dyDescent="0.6">
      <c r="E63" s="4"/>
    </row>
    <row r="64" spans="1:6" s="3" customFormat="1" ht="21" x14ac:dyDescent="0.6">
      <c r="E64" s="4"/>
    </row>
    <row r="65" spans="5:5" s="3" customFormat="1" ht="21" x14ac:dyDescent="0.6">
      <c r="E65" s="4"/>
    </row>
    <row r="66" spans="5:5" s="3" customFormat="1" ht="21" x14ac:dyDescent="0.6">
      <c r="E66" s="4"/>
    </row>
    <row r="67" spans="5:5" s="3" customFormat="1" ht="21" x14ac:dyDescent="0.6">
      <c r="E67" s="4"/>
    </row>
    <row r="68" spans="5:5" s="3" customFormat="1" ht="21" x14ac:dyDescent="0.6">
      <c r="E68" s="4"/>
    </row>
    <row r="69" spans="5:5" s="3" customFormat="1" ht="21" x14ac:dyDescent="0.6">
      <c r="E69" s="4"/>
    </row>
    <row r="70" spans="5:5" s="3" customFormat="1" ht="21" x14ac:dyDescent="0.6">
      <c r="E70" s="4"/>
    </row>
    <row r="71" spans="5:5" s="3" customFormat="1" ht="21" x14ac:dyDescent="0.6">
      <c r="E71" s="4"/>
    </row>
    <row r="72" spans="5:5" s="3" customFormat="1" ht="21" x14ac:dyDescent="0.6">
      <c r="E72" s="4"/>
    </row>
    <row r="73" spans="5:5" s="3" customFormat="1" ht="21" x14ac:dyDescent="0.6">
      <c r="E73" s="4"/>
    </row>
    <row r="74" spans="5:5" s="3" customFormat="1" ht="21" x14ac:dyDescent="0.6">
      <c r="E74" s="4"/>
    </row>
    <row r="75" spans="5:5" s="3" customFormat="1" ht="21" x14ac:dyDescent="0.6">
      <c r="E75" s="4"/>
    </row>
    <row r="76" spans="5:5" s="3" customFormat="1" ht="21" x14ac:dyDescent="0.6">
      <c r="E76" s="4"/>
    </row>
    <row r="77" spans="5:5" s="3" customFormat="1" ht="21" x14ac:dyDescent="0.6">
      <c r="E77" s="4"/>
    </row>
    <row r="78" spans="5:5" s="3" customFormat="1" ht="21" x14ac:dyDescent="0.6">
      <c r="E78" s="4"/>
    </row>
    <row r="79" spans="5:5" s="3" customFormat="1" ht="21" x14ac:dyDescent="0.6">
      <c r="E79" s="4"/>
    </row>
    <row r="80" spans="5:5" s="3" customFormat="1" ht="21" x14ac:dyDescent="0.6">
      <c r="E80" s="4"/>
    </row>
    <row r="81" spans="5:5" s="3" customFormat="1" ht="21" x14ac:dyDescent="0.6">
      <c r="E81" s="4"/>
    </row>
    <row r="82" spans="5:5" s="3" customFormat="1" ht="21" x14ac:dyDescent="0.6">
      <c r="E82" s="4"/>
    </row>
    <row r="83" spans="5:5" s="3" customFormat="1" ht="21" x14ac:dyDescent="0.6">
      <c r="E83" s="4"/>
    </row>
    <row r="84" spans="5:5" s="3" customFormat="1" ht="21" x14ac:dyDescent="0.6">
      <c r="E84" s="4"/>
    </row>
    <row r="85" spans="5:5" s="3" customFormat="1" ht="21" x14ac:dyDescent="0.6">
      <c r="E85" s="4"/>
    </row>
    <row r="86" spans="5:5" s="3" customFormat="1" ht="21" x14ac:dyDescent="0.6">
      <c r="E86" s="4"/>
    </row>
    <row r="87" spans="5:5" s="3" customFormat="1" ht="21" x14ac:dyDescent="0.6">
      <c r="E87" s="4"/>
    </row>
    <row r="88" spans="5:5" s="3" customFormat="1" ht="21" x14ac:dyDescent="0.6">
      <c r="E88" s="4"/>
    </row>
    <row r="89" spans="5:5" s="3" customFormat="1" ht="21" x14ac:dyDescent="0.6">
      <c r="E89" s="4"/>
    </row>
    <row r="90" spans="5:5" s="3" customFormat="1" ht="21" x14ac:dyDescent="0.6">
      <c r="E90" s="4"/>
    </row>
    <row r="91" spans="5:5" s="3" customFormat="1" ht="21" x14ac:dyDescent="0.6">
      <c r="E91" s="4"/>
    </row>
    <row r="92" spans="5:5" s="3" customFormat="1" ht="21" x14ac:dyDescent="0.6">
      <c r="E92" s="4"/>
    </row>
    <row r="93" spans="5:5" s="3" customFormat="1" ht="21" x14ac:dyDescent="0.6">
      <c r="E93" s="4"/>
    </row>
    <row r="94" spans="5:5" s="3" customFormat="1" ht="21" x14ac:dyDescent="0.6">
      <c r="E94" s="4"/>
    </row>
    <row r="95" spans="5:5" s="3" customFormat="1" ht="21" x14ac:dyDescent="0.6">
      <c r="E95" s="4"/>
    </row>
    <row r="96" spans="5:5" s="3" customFormat="1" ht="21" x14ac:dyDescent="0.6">
      <c r="E96" s="4"/>
    </row>
    <row r="97" spans="5:5" s="3" customFormat="1" ht="21" x14ac:dyDescent="0.6">
      <c r="E97" s="4"/>
    </row>
    <row r="98" spans="5:5" s="3" customFormat="1" ht="21" x14ac:dyDescent="0.6">
      <c r="E98" s="4"/>
    </row>
    <row r="99" spans="5:5" s="3" customFormat="1" ht="21" x14ac:dyDescent="0.6">
      <c r="E99" s="4"/>
    </row>
    <row r="100" spans="5:5" s="3" customFormat="1" ht="21" x14ac:dyDescent="0.6">
      <c r="E100" s="4"/>
    </row>
    <row r="101" spans="5:5" s="3" customFormat="1" ht="21" x14ac:dyDescent="0.6">
      <c r="E101" s="4"/>
    </row>
    <row r="102" spans="5:5" s="3" customFormat="1" ht="21" x14ac:dyDescent="0.6">
      <c r="E102" s="4"/>
    </row>
    <row r="103" spans="5:5" s="3" customFormat="1" ht="21" x14ac:dyDescent="0.6">
      <c r="E103" s="4"/>
    </row>
    <row r="104" spans="5:5" s="3" customFormat="1" ht="21" x14ac:dyDescent="0.6">
      <c r="E104" s="4"/>
    </row>
    <row r="105" spans="5:5" s="3" customFormat="1" ht="21" x14ac:dyDescent="0.6">
      <c r="E105" s="4"/>
    </row>
    <row r="106" spans="5:5" s="3" customFormat="1" ht="21" x14ac:dyDescent="0.6">
      <c r="E106" s="4"/>
    </row>
    <row r="107" spans="5:5" s="3" customFormat="1" ht="21" x14ac:dyDescent="0.6">
      <c r="E107" s="4"/>
    </row>
    <row r="108" spans="5:5" s="3" customFormat="1" ht="21" x14ac:dyDescent="0.6">
      <c r="E108" s="4"/>
    </row>
    <row r="109" spans="5:5" s="3" customFormat="1" ht="21" x14ac:dyDescent="0.6">
      <c r="E109" s="4"/>
    </row>
    <row r="110" spans="5:5" s="3" customFormat="1" ht="21" x14ac:dyDescent="0.6">
      <c r="E110" s="4"/>
    </row>
    <row r="111" spans="5:5" s="3" customFormat="1" ht="21" x14ac:dyDescent="0.6">
      <c r="E111" s="4"/>
    </row>
    <row r="112" spans="5:5" s="3" customFormat="1" ht="21" x14ac:dyDescent="0.6">
      <c r="E112" s="4"/>
    </row>
    <row r="113" spans="5:5" s="3" customFormat="1" ht="21" x14ac:dyDescent="0.6">
      <c r="E113" s="4"/>
    </row>
    <row r="114" spans="5:5" s="3" customFormat="1" ht="21" x14ac:dyDescent="0.6">
      <c r="E114" s="4"/>
    </row>
    <row r="115" spans="5:5" s="3" customFormat="1" ht="21" x14ac:dyDescent="0.6">
      <c r="E115" s="4"/>
    </row>
    <row r="116" spans="5:5" s="3" customFormat="1" ht="21" x14ac:dyDescent="0.6">
      <c r="E116" s="4"/>
    </row>
    <row r="117" spans="5:5" s="3" customFormat="1" ht="21" x14ac:dyDescent="0.6">
      <c r="E117" s="4"/>
    </row>
    <row r="118" spans="5:5" s="3" customFormat="1" ht="21" x14ac:dyDescent="0.6">
      <c r="E118" s="4"/>
    </row>
    <row r="119" spans="5:5" s="3" customFormat="1" ht="21" x14ac:dyDescent="0.6">
      <c r="E119" s="4"/>
    </row>
    <row r="120" spans="5:5" s="3" customFormat="1" ht="21" x14ac:dyDescent="0.6">
      <c r="E120" s="4"/>
    </row>
    <row r="121" spans="5:5" s="3" customFormat="1" ht="21" x14ac:dyDescent="0.6">
      <c r="E121" s="4"/>
    </row>
    <row r="122" spans="5:5" s="3" customFormat="1" ht="21" x14ac:dyDescent="0.6">
      <c r="E122" s="4"/>
    </row>
    <row r="123" spans="5:5" s="3" customFormat="1" ht="21" x14ac:dyDescent="0.6">
      <c r="E123" s="4"/>
    </row>
  </sheetData>
  <mergeCells count="2">
    <mergeCell ref="B3:D3"/>
    <mergeCell ref="B27:D27"/>
  </mergeCells>
  <pageMargins left="0.94488188976377963" right="0.31496062992125984" top="0.62992125984251968" bottom="0.35433070866141736" header="0.51181102362204722" footer="0.51181102362204722"/>
  <pageSetup paperSize="9" orientation="portrait" verticalDpi="300" r:id="rId1"/>
  <headerFooter alignWithMargins="0">
    <oddHeader xml:space="preserve">&amp;C&amp;"TH SarabunPSK,ธรรมดา"&amp;17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2018-03-09T03:03:32Z</cp:lastPrinted>
  <dcterms:created xsi:type="dcterms:W3CDTF">2017-03-06T02:15:34Z</dcterms:created>
  <dcterms:modified xsi:type="dcterms:W3CDTF">2021-01-20T06:45:58Z</dcterms:modified>
</cp:coreProperties>
</file>