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4.เมษายน\"/>
    </mc:Choice>
  </mc:AlternateContent>
  <xr:revisionPtr revIDLastSave="0" documentId="13_ncr:1_{B385503E-C330-457E-905D-21541E62A9C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D31" i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C28" i="1"/>
  <c r="B28" i="1"/>
  <c r="B30" i="1"/>
  <c r="B31" i="1"/>
  <c r="B32" i="1"/>
  <c r="B33" i="1"/>
  <c r="B34" i="1"/>
  <c r="B35" i="1"/>
  <c r="B36" i="1"/>
  <c r="B37" i="1"/>
  <c r="B39" i="1"/>
  <c r="B40" i="1"/>
  <c r="B41" i="1"/>
  <c r="B42" i="1"/>
  <c r="B43" i="1"/>
  <c r="B44" i="1"/>
  <c r="B45" i="1"/>
  <c r="B46" i="1"/>
  <c r="B47" i="1"/>
  <c r="B48" i="1"/>
  <c r="C30" i="1"/>
  <c r="C31" i="1"/>
  <c r="C32" i="1"/>
  <c r="C33" i="1"/>
  <c r="C34" i="1"/>
  <c r="C35" i="1"/>
  <c r="C36" i="1"/>
  <c r="C37" i="1"/>
  <c r="C39" i="1"/>
  <c r="C40" i="1"/>
  <c r="C41" i="1"/>
  <c r="C42" i="1"/>
  <c r="C43" i="1"/>
  <c r="C44" i="1"/>
  <c r="C45" i="1"/>
  <c r="C46" i="1"/>
  <c r="C47" i="1"/>
  <c r="C48" i="1"/>
  <c r="B29" i="1" l="1"/>
  <c r="C29" i="1"/>
  <c r="D29" i="1" l="1"/>
</calcChain>
</file>

<file path=xl/sharedStrings.xml><?xml version="1.0" encoding="utf-8"?>
<sst xmlns="http://schemas.openxmlformats.org/spreadsheetml/2006/main" count="77" uniqueCount="33">
  <si>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</si>
  <si>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</si>
  <si>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</si>
  <si>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</si>
  <si>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</si>
  <si>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</si>
  <si>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</si>
  <si>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</si>
  <si>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</si>
  <si>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</si>
  <si>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</si>
  <si>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</si>
  <si>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</si>
  <si>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</si>
  <si>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</si>
  <si>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</si>
  <si>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</si>
  <si>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</si>
  <si>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</si>
  <si>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</si>
  <si>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</si>
  <si>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</si>
  <si>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</si>
  <si>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</si>
  <si>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</si>
  <si>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</si>
  <si>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</si>
  <si>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</si>
  <si>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</si>
  <si>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</si>
  <si>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</si>
  <si>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</si>
  <si>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เดือนเมษายน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</si>
</sst>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188" fontId="3" fillId="0" borderId="1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zoomScaleSheetLayoutView="120" workbookViewId="0">
      <selection activeCell="F37" sqref="F37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270126.05</v>
      </c>
      <c r="C4" s="24">
        <v>152433.39000000001</v>
      </c>
      <c r="D4" s="24">
        <v>117692.67</v>
      </c>
      <c r="E4" s="12"/>
    </row>
    <row r="5" spans="1:9" s="6" customFormat="1" ht="15" customHeight="1" x14ac:dyDescent="0.6">
      <c r="A5" s="32" t="s">
        <v>22</v>
      </c>
      <c r="B5" s="25">
        <v>120684.21</v>
      </c>
      <c r="C5" s="25">
        <v>75957.929999999993</v>
      </c>
      <c r="D5" s="25">
        <v>44726.28</v>
      </c>
      <c r="E5" s="12"/>
    </row>
    <row r="6" spans="1:9" s="6" customFormat="1" ht="15" customHeight="1" x14ac:dyDescent="0.6">
      <c r="A6" s="32" t="s">
        <v>21</v>
      </c>
      <c r="B6" s="25">
        <v>292.02</v>
      </c>
      <c r="C6" s="25">
        <v>292.02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22317.119999999999</v>
      </c>
      <c r="C7" s="25">
        <v>8949.2800000000007</v>
      </c>
      <c r="D7" s="25">
        <v>13367.84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371.01</v>
      </c>
      <c r="C8" s="25">
        <v>371.01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983.73</v>
      </c>
      <c r="C9" s="25">
        <v>441.67</v>
      </c>
      <c r="D9" s="25">
        <v>542.05999999999995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23481.65</v>
      </c>
      <c r="C10" s="25">
        <v>18868.93</v>
      </c>
      <c r="D10" s="25">
        <v>4612.72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39512.75</v>
      </c>
      <c r="C11" s="25">
        <v>19977.78</v>
      </c>
      <c r="D11" s="25">
        <v>19534.97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2279.4499999999998</v>
      </c>
      <c r="C12" s="25">
        <v>2067.98</v>
      </c>
      <c r="D12" s="25">
        <v>211.47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14342.72</v>
      </c>
      <c r="C13" s="25">
        <v>3692.35</v>
      </c>
      <c r="D13" s="25">
        <v>10650.38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 t="s">
        <v>0</v>
      </c>
      <c r="C14" s="25" t="s">
        <v>0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2791.59</v>
      </c>
      <c r="C15" s="25">
        <v>905.56</v>
      </c>
      <c r="D15" s="25">
        <v>1886.03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473.34</v>
      </c>
      <c r="C16" s="27">
        <v>219.67</v>
      </c>
      <c r="D16" s="27">
        <v>253.67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1284.1400000000001</v>
      </c>
      <c r="C17" s="27">
        <v>680.52</v>
      </c>
      <c r="D17" s="27">
        <v>603.62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429.68</v>
      </c>
      <c r="C18" s="27">
        <v>209.45</v>
      </c>
      <c r="D18" s="27">
        <v>220.23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16610.03</v>
      </c>
      <c r="C19" s="27">
        <v>11656.17</v>
      </c>
      <c r="D19" s="27">
        <v>4953.8599999999997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7732.07</v>
      </c>
      <c r="C20" s="27">
        <v>3131.78</v>
      </c>
      <c r="D20" s="27">
        <v>4600.29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10122.83</v>
      </c>
      <c r="C21" s="27">
        <v>2427.56</v>
      </c>
      <c r="D21" s="27">
        <v>7695.27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1192.72</v>
      </c>
      <c r="C22" s="27">
        <v>698.6</v>
      </c>
      <c r="D22" s="27">
        <v>494.12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2801.77</v>
      </c>
      <c r="C23" s="27">
        <v>951.83</v>
      </c>
      <c r="D23" s="27">
        <v>1849.94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2423.21</v>
      </c>
      <c r="C24" s="27">
        <v>933.29</v>
      </c>
      <c r="D24" s="27">
        <v>1489.92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21" customHeight="1" x14ac:dyDescent="0.6">
      <c r="A28" s="34" t="s">
        <v>23</v>
      </c>
      <c r="B28" s="35">
        <f>SUM(B29:B50)</f>
        <v>99.999996298024584</v>
      </c>
      <c r="C28" s="35">
        <f>SUM(C29:C50)</f>
        <v>99.999993439757503</v>
      </c>
      <c r="D28" s="35">
        <f>SUM(D29:D50)</f>
        <v>99.999999999999986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44.676998016296473</v>
      </c>
      <c r="C29" s="36">
        <f>C5/$C$4*100</f>
        <v>49.830243885542394</v>
      </c>
      <c r="D29" s="36">
        <f>D5/$D$4*100</f>
        <v>38.002604580217266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0.10810508649573042</v>
      </c>
      <c r="C30" s="36">
        <f t="shared" ref="C30:C48" si="1">C6/$C$4*100</f>
        <v>0.19157220081505763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8.261742989985601</v>
      </c>
      <c r="C31" s="36">
        <f t="shared" si="1"/>
        <v>5.8709446795088658</v>
      </c>
      <c r="D31" s="36">
        <f t="shared" ref="D30:D50" si="2">D7/$D$4*100</f>
        <v>11.358260459211266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0.13734699041428991</v>
      </c>
      <c r="C32" s="36">
        <f t="shared" si="1"/>
        <v>0.24339155614134145</v>
      </c>
      <c r="D32" s="36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0.3641744289378977</v>
      </c>
      <c r="C33" s="36">
        <f t="shared" si="1"/>
        <v>0.28974622948423573</v>
      </c>
      <c r="D33" s="36">
        <f t="shared" si="2"/>
        <v>0.46057243836850664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8.6928491346910093</v>
      </c>
      <c r="C34" s="36">
        <f t="shared" si="1"/>
        <v>12.378475608264042</v>
      </c>
      <c r="D34" s="36">
        <f t="shared" si="2"/>
        <v>3.9192925098903784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14.627522965667325</v>
      </c>
      <c r="C35" s="36">
        <f t="shared" si="1"/>
        <v>13.105908095332655</v>
      </c>
      <c r="D35" s="36">
        <f t="shared" si="2"/>
        <v>16.598289426180919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0.84384678930447476</v>
      </c>
      <c r="C36" s="36">
        <f t="shared" si="1"/>
        <v>1.3566450237707104</v>
      </c>
      <c r="D36" s="36">
        <f t="shared" si="2"/>
        <v>0.17967983902480927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5.3096397033903244</v>
      </c>
      <c r="C37" s="36">
        <f t="shared" si="1"/>
        <v>2.422271131016636</v>
      </c>
      <c r="D37" s="36">
        <f t="shared" si="2"/>
        <v>9.049314625966085</v>
      </c>
      <c r="E37" s="9"/>
      <c r="F37" s="21"/>
    </row>
    <row r="38" spans="1:6" s="3" customFormat="1" ht="15" customHeight="1" x14ac:dyDescent="0.6">
      <c r="A38" s="32" t="s">
        <v>13</v>
      </c>
      <c r="B38" s="36" t="s">
        <v>0</v>
      </c>
      <c r="C38" s="36" t="s">
        <v>0</v>
      </c>
      <c r="D38" s="36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1.0334397589569759</v>
      </c>
      <c r="C39" s="36">
        <f t="shared" si="1"/>
        <v>0.59406931775249494</v>
      </c>
      <c r="D39" s="36">
        <f t="shared" si="2"/>
        <v>1.6025042171275408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0.17522930498557987</v>
      </c>
      <c r="C40" s="36">
        <f t="shared" si="1"/>
        <v>0.14410884649354053</v>
      </c>
      <c r="D40" s="36">
        <f t="shared" si="2"/>
        <v>0.2155359377945967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0.47538547281907839</v>
      </c>
      <c r="C41" s="36">
        <f t="shared" si="1"/>
        <v>0.4464376210487741</v>
      </c>
      <c r="D41" s="36">
        <f t="shared" si="2"/>
        <v>0.51287815970187445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0.15906648025986386</v>
      </c>
      <c r="C42" s="36">
        <f t="shared" si="1"/>
        <v>0.1374042786819869</v>
      </c>
      <c r="D42" s="36">
        <f t="shared" si="2"/>
        <v>0.18712295336659454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6.1489922945232411</v>
      </c>
      <c r="C43" s="36">
        <f t="shared" si="1"/>
        <v>7.6467301553813112</v>
      </c>
      <c r="D43" s="36">
        <f t="shared" si="2"/>
        <v>4.2091491339265223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2.8623933160093222</v>
      </c>
      <c r="C44" s="36">
        <f t="shared" si="1"/>
        <v>2.0545236184801769</v>
      </c>
      <c r="D44" s="36">
        <f t="shared" si="2"/>
        <v>3.9087311044944428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3.7474467938208846</v>
      </c>
      <c r="C45" s="36">
        <f t="shared" si="1"/>
        <v>1.5925382227607743</v>
      </c>
      <c r="D45" s="36">
        <f t="shared" si="2"/>
        <v>6.5384445777294378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0.44154201344150257</v>
      </c>
      <c r="C46" s="36">
        <f t="shared" si="1"/>
        <v>0.45829853944729565</v>
      </c>
      <c r="D46" s="36">
        <f t="shared" si="2"/>
        <v>0.41983923042955867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1.0372083699443277</v>
      </c>
      <c r="C47" s="36">
        <f t="shared" si="1"/>
        <v>0.624423559693844</v>
      </c>
      <c r="D47" s="36">
        <f t="shared" si="2"/>
        <v>1.57183960564409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0.89706638808067574</v>
      </c>
      <c r="C48" s="36">
        <f t="shared" si="1"/>
        <v>0.61226087014137776</v>
      </c>
      <c r="D48" s="36">
        <f t="shared" si="2"/>
        <v>1.2659412009261071</v>
      </c>
      <c r="E48" s="4"/>
      <c r="F48" s="20"/>
    </row>
    <row r="49" spans="1:6" s="3" customFormat="1" ht="15" customHeight="1" x14ac:dyDescent="0.6">
      <c r="A49" s="32" t="s">
        <v>2</v>
      </c>
      <c r="B49" s="36" t="s">
        <v>0</v>
      </c>
      <c r="C49" s="37" t="s">
        <v>0</v>
      </c>
      <c r="D49" s="36" t="s">
        <v>0</v>
      </c>
      <c r="E49" s="4"/>
      <c r="F49" s="20"/>
    </row>
    <row r="50" spans="1:6" s="3" customFormat="1" ht="15" customHeight="1" x14ac:dyDescent="0.6">
      <c r="A50" s="38" t="s">
        <v>1</v>
      </c>
      <c r="B50" s="44" t="s">
        <v>0</v>
      </c>
      <c r="C50" s="39" t="s">
        <v>0</v>
      </c>
      <c r="D50" s="36" t="s">
        <v>0</v>
      </c>
      <c r="E50" s="4"/>
      <c r="F50" s="20"/>
    </row>
    <row r="51" spans="1:6" s="6" customFormat="1" ht="15" customHeight="1" x14ac:dyDescent="0.5">
      <c r="A51" s="40" t="s">
        <v>31</v>
      </c>
      <c r="B51" s="41"/>
      <c r="C51" s="1"/>
      <c r="D51" s="1"/>
      <c r="E51" s="7"/>
    </row>
    <row r="52" spans="1:6" s="3" customFormat="1" ht="15" customHeight="1" x14ac:dyDescent="0.6">
      <c r="A52" s="41" t="s">
        <v>32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2021-01-20T06:45:58Z</dcterms:modified>
</cp:coreProperties>
</file>