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FD5CBCB2-2A88-47A7-A4EC-2CEFA9B12FB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32" i="1"/>
  <c r="D31" i="1"/>
  <c r="C41" i="1"/>
  <c r="C42" i="1"/>
  <c r="C43" i="1"/>
  <c r="C44" i="1"/>
  <c r="C45" i="1"/>
  <c r="C46" i="1"/>
  <c r="C47" i="1"/>
  <c r="C48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9" i="1"/>
  <c r="B31" i="1"/>
  <c r="B33" i="1"/>
  <c r="B34" i="1"/>
  <c r="B28" i="1" l="1"/>
  <c r="B29" i="1"/>
  <c r="C29" i="1"/>
  <c r="D29" i="1" l="1"/>
</calcChain>
</file>

<file path=xl/sharedStrings.xml><?xml version="1.0" encoding="utf-8"?>
<sst xmlns="http://schemas.openxmlformats.org/spreadsheetml/2006/main" count="79" uniqueCount="34">
  <si>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</si>
  <si>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</si>
  <si>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</si>
  <si>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</si>
  <si>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</si>
  <si>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</si>
  <si>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</si>
  <si>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</si>
  <si>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</si>
  <si>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</si>
  <si>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</si>
  <si>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</si>
  <si>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</si>
  <si>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</si>
  <si>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</si>
  <si>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</si>
  <si>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</si>
  <si>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</si>
  <si>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</si>
  <si>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</si>
  <si>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</si>
  <si>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</si>
  <si>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</si>
  <si>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</si>
  <si>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</si>
  <si>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</si>
  <si>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</si>
  <si>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</si>
  <si>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</si>
  <si>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</si>
  <si>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--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</si>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</sst>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31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271254.96999999997</v>
      </c>
      <c r="C4" s="24">
        <v>146341.92000000001</v>
      </c>
      <c r="D4" s="24">
        <v>124913.05</v>
      </c>
      <c r="E4" s="12"/>
    </row>
    <row r="5" spans="1:9" s="6" customFormat="1" ht="15" customHeight="1" x14ac:dyDescent="0.6">
      <c r="A5" s="32" t="s">
        <v>22</v>
      </c>
      <c r="B5" s="25">
        <v>132546.54</v>
      </c>
      <c r="C5" s="25">
        <v>81857.81</v>
      </c>
      <c r="D5" s="25">
        <v>50688.74</v>
      </c>
      <c r="E5" s="12"/>
    </row>
    <row r="6" spans="1:9" s="6" customFormat="1" ht="15" customHeight="1" x14ac:dyDescent="0.6">
      <c r="A6" s="32" t="s">
        <v>21</v>
      </c>
      <c r="B6" s="25">
        <v>94.28</v>
      </c>
      <c r="C6" s="25">
        <v>94.28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18694.669999999998</v>
      </c>
      <c r="C7" s="25">
        <v>6775.66</v>
      </c>
      <c r="D7" s="25">
        <v>11919.01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193.97</v>
      </c>
      <c r="C8" s="25">
        <v>193.97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803.48</v>
      </c>
      <c r="C9" s="25">
        <v>803.48</v>
      </c>
      <c r="D9" s="25" t="s">
        <v>0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14883.62</v>
      </c>
      <c r="C10" s="25">
        <v>8648.02</v>
      </c>
      <c r="D10" s="25">
        <v>6235.59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36610.339999999997</v>
      </c>
      <c r="C11" s="25">
        <v>17690.7</v>
      </c>
      <c r="D11" s="25">
        <v>18919.650000000001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2226.33</v>
      </c>
      <c r="C12" s="25">
        <v>1920.89</v>
      </c>
      <c r="D12" s="25">
        <v>305.44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14456.09</v>
      </c>
      <c r="C13" s="25">
        <v>4388.91</v>
      </c>
      <c r="D13" s="25">
        <v>10067.18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1155.6400000000001</v>
      </c>
      <c r="C14" s="25" t="s">
        <v>0</v>
      </c>
      <c r="D14" s="25">
        <v>1155.6400000000001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4894.1499999999996</v>
      </c>
      <c r="C15" s="25">
        <v>2113.81</v>
      </c>
      <c r="D15" s="25">
        <v>2780.34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46.81</v>
      </c>
      <c r="C16" s="27">
        <v>46.81</v>
      </c>
      <c r="D16" s="27" t="s">
        <v>0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1487.77</v>
      </c>
      <c r="C17" s="27">
        <v>1208.42</v>
      </c>
      <c r="D17" s="27">
        <v>279.35000000000002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907.11</v>
      </c>
      <c r="C18" s="27">
        <v>147.22</v>
      </c>
      <c r="D18" s="27">
        <v>759.9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19710.86</v>
      </c>
      <c r="C19" s="27">
        <v>11961.02</v>
      </c>
      <c r="D19" s="27">
        <v>7749.84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9828.1200000000008</v>
      </c>
      <c r="C20" s="27">
        <v>4777.58</v>
      </c>
      <c r="D20" s="27">
        <v>5050.54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5259.86</v>
      </c>
      <c r="C21" s="27">
        <v>727.88</v>
      </c>
      <c r="D21" s="27">
        <v>4531.9799999999996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1904.74</v>
      </c>
      <c r="C22" s="27">
        <v>1619.6</v>
      </c>
      <c r="D22" s="27">
        <v>285.14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4481.8</v>
      </c>
      <c r="C23" s="27">
        <v>1236.2</v>
      </c>
      <c r="D23" s="27">
        <v>3245.6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1068.78</v>
      </c>
      <c r="C24" s="27">
        <v>129.66999999999999</v>
      </c>
      <c r="D24" s="27">
        <v>939.12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25.8" customHeight="1" x14ac:dyDescent="0.6">
      <c r="A28" s="34" t="s">
        <v>23</v>
      </c>
      <c r="B28" s="35">
        <f>SUM(B29:B50)</f>
        <v>99.965239346582322</v>
      </c>
      <c r="C28" s="35">
        <f>SUM(C29:C49)</f>
        <v>99.968020099777277</v>
      </c>
      <c r="D28" s="35">
        <f>SUM(D29:D50)</f>
        <v>100.00000800556867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48.864188552932333</v>
      </c>
      <c r="C29" s="36">
        <f>C5/$C$4*100</f>
        <v>55.935995646360247</v>
      </c>
      <c r="D29" s="36">
        <f>D5/$D$4*100</f>
        <v>40.579218904670086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7" t="s">
        <v>30</v>
      </c>
      <c r="C30" s="36">
        <f t="shared" ref="C30:C48" si="0">C6/$C$4*100</f>
        <v>6.4424465662333799E-2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ref="B31:B48" si="1">B7/$B$4*100</f>
        <v>6.8919179619086792</v>
      </c>
      <c r="C31" s="36">
        <f t="shared" si="0"/>
        <v>4.6300198876712839</v>
      </c>
      <c r="D31" s="36">
        <f t="shared" ref="D30:D31" si="2">D7/$D$4*100</f>
        <v>9.5418453075959633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1"/>
        <v>7.150836720152999E-2</v>
      </c>
      <c r="C32" s="36">
        <f t="shared" si="0"/>
        <v>0.13254575312391692</v>
      </c>
      <c r="D32" s="37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1"/>
        <v>0.29620839758254019</v>
      </c>
      <c r="C33" s="36">
        <f t="shared" si="0"/>
        <v>0.54904295365265121</v>
      </c>
      <c r="D33" s="37" t="s">
        <v>0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1"/>
        <v>5.4869483128733094</v>
      </c>
      <c r="C34" s="36">
        <f t="shared" si="0"/>
        <v>5.9094618958122176</v>
      </c>
      <c r="D34" s="36">
        <f t="shared" ref="D34:D48" si="3">D10/$D$4*100</f>
        <v>4.9919443965222206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1"/>
        <v>13.496652245671296</v>
      </c>
      <c r="C35" s="36">
        <f t="shared" si="0"/>
        <v>12.088607283545274</v>
      </c>
      <c r="D35" s="36">
        <f t="shared" si="3"/>
        <v>15.146255735489609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1"/>
        <v>0.82075178198578269</v>
      </c>
      <c r="C36" s="36">
        <f t="shared" si="0"/>
        <v>1.312604071341964</v>
      </c>
      <c r="D36" s="36">
        <f t="shared" si="3"/>
        <v>0.24452208956550178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1"/>
        <v>5.3293364541855226</v>
      </c>
      <c r="C37" s="36">
        <f t="shared" si="0"/>
        <v>2.9990791428730739</v>
      </c>
      <c r="D37" s="36">
        <f t="shared" si="3"/>
        <v>8.0593500839183729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1"/>
        <v>0.42603459026022644</v>
      </c>
      <c r="C38" s="36" t="s">
        <v>0</v>
      </c>
      <c r="D38" s="36">
        <f t="shared" si="3"/>
        <v>0.92515553819236662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1"/>
        <v>1.8042618721419188</v>
      </c>
      <c r="C39" s="36">
        <f t="shared" si="0"/>
        <v>1.4444323267044739</v>
      </c>
      <c r="D39" s="36">
        <f t="shared" si="3"/>
        <v>2.2258202805871767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1"/>
        <v>1.7256826667544564E-2</v>
      </c>
      <c r="C40" s="37" t="s">
        <v>30</v>
      </c>
      <c r="D40" s="37" t="s">
        <v>0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1"/>
        <v>0.54847658643821351</v>
      </c>
      <c r="C41" s="36">
        <f t="shared" si="0"/>
        <v>0.82575109032326477</v>
      </c>
      <c r="D41" s="36">
        <f t="shared" si="3"/>
        <v>0.22363556089615941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1"/>
        <v>0.33441230588328025</v>
      </c>
      <c r="C42" s="36">
        <f t="shared" si="0"/>
        <v>0.1006000194612726</v>
      </c>
      <c r="D42" s="36">
        <f t="shared" si="3"/>
        <v>0.60834316350453366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1"/>
        <v>7.2665433558692039</v>
      </c>
      <c r="C43" s="36">
        <f t="shared" si="0"/>
        <v>8.1733381658515896</v>
      </c>
      <c r="D43" s="36">
        <f t="shared" si="3"/>
        <v>6.2041876329174572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1"/>
        <v>3.6232036596417023</v>
      </c>
      <c r="C44" s="36">
        <f t="shared" si="0"/>
        <v>3.264669480897886</v>
      </c>
      <c r="D44" s="36">
        <f t="shared" si="3"/>
        <v>4.0432444808608867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1"/>
        <v>1.9390833649978838</v>
      </c>
      <c r="C45" s="36">
        <f t="shared" si="0"/>
        <v>0.49738311483134834</v>
      </c>
      <c r="D45" s="36">
        <f t="shared" si="3"/>
        <v>3.628107711724275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1"/>
        <v>0.70219542889850095</v>
      </c>
      <c r="C46" s="36">
        <f t="shared" si="0"/>
        <v>1.1067232136902396</v>
      </c>
      <c r="D46" s="36">
        <f t="shared" si="3"/>
        <v>0.22827078515815602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1"/>
        <v>1.6522462242811626</v>
      </c>
      <c r="C47" s="36">
        <f t="shared" si="0"/>
        <v>0.84473403109648959</v>
      </c>
      <c r="D47" s="36">
        <f t="shared" si="3"/>
        <v>2.5982873686936632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1"/>
        <v>0.39401305716168078</v>
      </c>
      <c r="C48" s="36">
        <f t="shared" si="0"/>
        <v>8.8607556877755858E-2</v>
      </c>
      <c r="D48" s="36">
        <f t="shared" si="3"/>
        <v>0.75181896527224334</v>
      </c>
      <c r="E48" s="4"/>
      <c r="F48" s="20"/>
    </row>
    <row r="49" spans="1:6" s="3" customFormat="1" ht="15" customHeight="1" x14ac:dyDescent="0.6">
      <c r="A49" s="32" t="s">
        <v>2</v>
      </c>
      <c r="B49" s="37" t="s">
        <v>0</v>
      </c>
      <c r="C49" s="37" t="s">
        <v>0</v>
      </c>
      <c r="D49" s="37" t="s">
        <v>0</v>
      </c>
      <c r="E49" s="4"/>
      <c r="F49" s="20"/>
    </row>
    <row r="50" spans="1:6" s="3" customFormat="1" ht="15" customHeight="1" x14ac:dyDescent="0.6">
      <c r="A50" s="38" t="s">
        <v>1</v>
      </c>
      <c r="B50" s="39" t="s">
        <v>0</v>
      </c>
      <c r="C50" s="39" t="s">
        <v>0</v>
      </c>
      <c r="D50" s="39" t="s">
        <v>0</v>
      </c>
      <c r="E50" s="4"/>
      <c r="F50" s="20"/>
    </row>
    <row r="51" spans="1:6" s="6" customFormat="1" ht="15" customHeight="1" x14ac:dyDescent="0.5">
      <c r="A51" s="40" t="s">
        <v>32</v>
      </c>
      <c r="B51" s="41"/>
      <c r="C51" s="1"/>
      <c r="D51" s="1"/>
      <c r="E51" s="7"/>
    </row>
    <row r="52" spans="1:6" s="3" customFormat="1" ht="15" customHeight="1" x14ac:dyDescent="0.6">
      <c r="A52" s="41" t="s">
        <v>33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2021-01-24T14:21:48Z</dcterms:modified>
</cp:coreProperties>
</file>