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90" windowHeight="7395" tabRatio="656" activeTab="1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'T-19.1'!$A$1:$N$28</definedName>
    <definedName name="_xlnm.Print_Area" localSheetId="4">'T-19.5'!$A$1:$L$35</definedName>
  </definedNames>
  <calcPr calcId="124519"/>
</workbook>
</file>

<file path=xl/calcChain.xml><?xml version="1.0" encoding="utf-8"?>
<calcChain xmlns="http://schemas.openxmlformats.org/spreadsheetml/2006/main">
  <c r="H21" i="20"/>
  <c r="H13"/>
  <c r="F13"/>
  <c r="G13"/>
  <c r="E13"/>
  <c r="F21"/>
  <c r="G21"/>
  <c r="E21"/>
  <c r="J21"/>
  <c r="I21"/>
  <c r="J13"/>
  <c r="I13"/>
  <c r="G7" i="24" l="1"/>
  <c r="F7"/>
  <c r="E7"/>
</calcChain>
</file>

<file path=xl/sharedStrings.xml><?xml version="1.0" encoding="utf-8"?>
<sst xmlns="http://schemas.openxmlformats.org/spreadsheetml/2006/main" count="1102" uniqueCount="518">
  <si>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</si>
  <si>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</si>
  <si>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</si>
  <si>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</si>
  <si>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</si>
  <si>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</si>
  <si>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</si>
  <si>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</si>
  <si>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</si>
  <si>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</si>
  <si>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</si>
  <si>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</si>
  <si>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</si>
  <si>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</si>
  <si>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</si>
  <si>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</si>
  <si>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</si>
  <si>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</si>
  <si>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</si>
  <si>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</si>
  <si>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</si>
  <si>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</si>
  <si>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</si>
  <si>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</si>
  <si>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</si>
  <si>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</si>
  <si>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</si>
  <si>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</si>
  <si>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</si>
  <si>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</si>
  <si>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</si>
  <si>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</si>
  <si>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</si>
  <si>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</si>
  <si>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</si>
  <si>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</si>
  <si>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</si>
  <si>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</si>
  <si>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</si>
  <si>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</si>
  <si>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</si>
  <si>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</si>
  <si>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</si>
  <si>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</si>
  <si>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</si>
  <si>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</si>
  <si>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</si>
  <si>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</si>
  <si>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</si>
  <si>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</si>
  <si>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</si>
  <si>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</si>
  <si>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</si>
  <si>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</si>
  <si>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</si>
  <si>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</si>
  <si>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</si>
  <si>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</si>
  <si>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</si>
  <si>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</si>
  <si>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</si>
  <si>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</si>
  <si>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</si>
  <si>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</si>
  <si>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</si>
  <si>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</si>
  <si>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</si>
  <si>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</si>
  <si>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</si>
  <si>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</si>
  <si>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</si>
  <si>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</si>
  <si>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</si>
  <si>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</si>
  <si>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</si>
  <si>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</si>
  <si>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</si>
  <si>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</si>
  <si>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</si>
  <si>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</si>
  <si>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</si>
  <si>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</si>
  <si>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</si>
  <si>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</si>
  <si>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</si>
  <si>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</si>
  <si>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</si>
  <si>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</si>
  <si>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</si>
  <si>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</si>
  <si>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</si>
  <si>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</si>
  <si>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</si>
  <si>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</si>
  <si>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</si>
  <si>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</si>
  <si>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</si>
  <si>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</si>
  <si>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</si>
  <si>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</si>
  <si>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</si>
  <si>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</si>
  <si>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</si>
  <si>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</si>
  <si>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</si>
  <si>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</si>
  <si>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</si>
  <si>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</si>
  <si>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</si>
  <si>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</si>
  <si>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</si>
  <si>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</si>
  <si>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</si>
  <si>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</si>
  <si>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</si>
  <si>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</si>
  <si>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</si>
  <si>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</si>
  <si>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</si>
  <si>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</si>
  <si>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</si>
  <si>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</si>
  <si>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</si>
  <si>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</si>
  <si>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</si>
  <si>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</si>
  <si>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</si>
  <si>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</si>
  <si>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</si>
  <si>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</si>
  <si>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</si>
  <si>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</si>
  <si>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</si>
  <si>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</si>
  <si>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</si>
  <si>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</si>
  <si>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</si>
  <si>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</si>
  <si>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</si>
  <si>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</si>
  <si>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</si>
  <si>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2558 (2015)</t>
  </si>
  <si>
    <t>2559 (2016)</t>
  </si>
  <si>
    <t xml:space="preserve">     ที่มา:  สำนักงานส่งเสริมการปกครองท้องถิ่นจังหวัด เชียงราย</t>
  </si>
  <si>
    <t xml:space="preserve"> Source:   Chiang Rai Provincial Office of Local Administration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</si>
  <si>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</si>
  <si>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</si>
  <si>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อำเภอเมืองเชียงราย</t>
  </si>
  <si>
    <t xml:space="preserve">    เทศบาลนครเชียงราย</t>
  </si>
  <si>
    <t xml:space="preserve">    เทศบาลตำบลบ้านดู่</t>
  </si>
  <si>
    <t xml:space="preserve">    เทศบาลตำบลนางแล</t>
  </si>
  <si>
    <t xml:space="preserve">    เทศบาลตำบลป่าอ้อดอนชัย</t>
  </si>
  <si>
    <t xml:space="preserve">    เทศบาลตำบลแม่ยาว</t>
  </si>
  <si>
    <t xml:space="preserve">    เทศบาลตำบลดอยลาน</t>
  </si>
  <si>
    <t xml:space="preserve">    เทศบาลตำบลดอนฮาง</t>
  </si>
  <si>
    <t xml:space="preserve">    เทศบาลตำบลท่าสาย</t>
  </si>
  <si>
    <t xml:space="preserve">    เทศบาลตำบลท่าสุด</t>
  </si>
  <si>
    <t xml:space="preserve">    เทศบาลตำบลสันทราย</t>
  </si>
  <si>
    <t xml:space="preserve">    เทศบาลตำบลห้วยสัก</t>
  </si>
  <si>
    <t>อำเภอเวียงชัย</t>
  </si>
  <si>
    <t xml:space="preserve">   เทศบาลตำบลสิริเวียงชัย</t>
  </si>
  <si>
    <t xml:space="preserve">   เทศบาลตำบลดอนศิลา</t>
  </si>
  <si>
    <t xml:space="preserve">   เทศบาลตำบลเมืองชุม</t>
  </si>
  <si>
    <t xml:space="preserve">   เทศบาลตำบลเวียงชัย</t>
  </si>
  <si>
    <t xml:space="preserve">   เทศบาลตำบลเวียงเหนือ</t>
  </si>
  <si>
    <t>Mueang Chiang Rai District</t>
  </si>
  <si>
    <t>Chiang Rai City Municipality</t>
  </si>
  <si>
    <t>Ban Du Subdistrict Municipality</t>
  </si>
  <si>
    <t>Nang Lae Subdistrict Municipality</t>
  </si>
  <si>
    <t>Pao O Don Chai Subdistrict Municipality</t>
  </si>
  <si>
    <t>Mae Yao Subdistrict Municipality</t>
  </si>
  <si>
    <t>Doilan  Subdistrict Municipality</t>
  </si>
  <si>
    <t>Doihang  Subdistrict Municipality</t>
  </si>
  <si>
    <t>Tasai  Subdistrict Municipality</t>
  </si>
  <si>
    <t>Tasud  Subdistrict Municipality</t>
  </si>
  <si>
    <t>Sansai  Subdistrict Municipality</t>
  </si>
  <si>
    <t>HuaySak  Subdistrict Municipality</t>
  </si>
  <si>
    <t>Wiang Chai District</t>
  </si>
  <si>
    <t>SiriWiang Chai Subdistrict Municipality</t>
  </si>
  <si>
    <t>Donsila Subdistrict Municipality</t>
  </si>
  <si>
    <t>Maung chum Subdistrict Municipality</t>
  </si>
  <si>
    <t>Wiang Chai Subdistrict Municipality</t>
  </si>
  <si>
    <t>Wiang Nure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</si>
  <si>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</si>
  <si>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(Cont.)</t>
  </si>
  <si>
    <t>อำเภอเชียงของ</t>
  </si>
  <si>
    <t xml:space="preserve">    เทศบาลตำบลบุญเรือง</t>
  </si>
  <si>
    <t xml:space="preserve">    เทศบาลตำบลเวียงเชียงของ</t>
  </si>
  <si>
    <t xml:space="preserve">    เทศบาลตำบลครึ่ง</t>
  </si>
  <si>
    <t xml:space="preserve">    เทศบาลตำบลเวียง</t>
  </si>
  <si>
    <t xml:space="preserve">    เทศบาลตำบลสถาน</t>
  </si>
  <si>
    <t xml:space="preserve">    เทศบาลตำบลห้วยซ้อ</t>
  </si>
  <si>
    <t xml:space="preserve">    เทศบาลตำบลศรีดอนชัย</t>
  </si>
  <si>
    <t>อำเภอเทิง</t>
  </si>
  <si>
    <t xml:space="preserve">    เทศบาลตำบลบ้านปล้อง</t>
  </si>
  <si>
    <t xml:space="preserve">    เทศบาลตำบลเวียงเทิง</t>
  </si>
  <si>
    <t xml:space="preserve">    เทศบาลตำบลงิ้ว</t>
  </si>
  <si>
    <t xml:space="preserve">    เทศบาลตำบลหงาว</t>
  </si>
  <si>
    <t xml:space="preserve">    เทศบาลตำบลเชียงเคี่ยน</t>
  </si>
  <si>
    <t xml:space="preserve">    เทศบาลตำบลสันทรายงาม</t>
  </si>
  <si>
    <t>อำเภอพาน</t>
  </si>
  <si>
    <t xml:space="preserve">    เทศบาลตำบลเมืองพาน</t>
  </si>
  <si>
    <t xml:space="preserve">    เทศบาลตำบลสันมะเค็ด</t>
  </si>
  <si>
    <t>Chiang Khong District</t>
  </si>
  <si>
    <t>Bun Rueang Subdistrict Municipality</t>
  </si>
  <si>
    <t>Wiang Chaiang Khong Subdistrict Municipality</t>
  </si>
  <si>
    <t>Klung Subdistrict Municipality</t>
  </si>
  <si>
    <t>Wiang Subdistrict Municipality</t>
  </si>
  <si>
    <t>Satan Subdistrict Municipality</t>
  </si>
  <si>
    <t>Huayso Subdistrict Municipality</t>
  </si>
  <si>
    <t>Sridonchai Subdistrict Municipality</t>
  </si>
  <si>
    <t>Thoeng District</t>
  </si>
  <si>
    <t>Ban Plong Subdistrict Municipality</t>
  </si>
  <si>
    <t>Wiang Thoeng Subdistrict Municipality</t>
  </si>
  <si>
    <t>Ngew Subdistrict Municipality</t>
  </si>
  <si>
    <t>Ngao Subdistrict Municipality</t>
  </si>
  <si>
    <t>Chiangkean</t>
  </si>
  <si>
    <t>San Sai Ngam Subdistrict Municipality</t>
  </si>
  <si>
    <t>Phan District</t>
  </si>
  <si>
    <t>Mueang Phan Subdistrict Municipality</t>
  </si>
  <si>
    <t>Sanmaked  Subdistrict Municipality</t>
  </si>
  <si>
    <t>อำเภอป่าแดด</t>
  </si>
  <si>
    <t xml:space="preserve">    เทศบาลตำบลป่าแงะ</t>
  </si>
  <si>
    <t xml:space="preserve">    เทศบาลตำบลป่าแดด</t>
  </si>
  <si>
    <t xml:space="preserve">    เทศบาลตำบลสันมะค่า</t>
  </si>
  <si>
    <t xml:space="preserve">    เทศบาลตำบลโรงช้าง</t>
  </si>
  <si>
    <t xml:space="preserve">    เทศบาลตำบลศรีโพธิ์เงิน</t>
  </si>
  <si>
    <t>อำเภอแม่จัน</t>
  </si>
  <si>
    <t xml:space="preserve">    เทศบาลตำบลแม่จัน</t>
  </si>
  <si>
    <t xml:space="preserve">    เทศบาลตำบลแม่คำ</t>
  </si>
  <si>
    <t xml:space="preserve">    เทศบาลตำบลจันจว้า</t>
  </si>
  <si>
    <t xml:space="preserve">    เทศบาลตำบลป่าซาง</t>
  </si>
  <si>
    <t xml:space="preserve">    เทศบาลตำบลท่าข้าวเปลือก</t>
  </si>
  <si>
    <t xml:space="preserve">    เทศบาลตำบลสายน้ำคำ</t>
  </si>
  <si>
    <t xml:space="preserve">    เทศบาลตำบลแม่ไร่</t>
  </si>
  <si>
    <t>Pa Daet District</t>
  </si>
  <si>
    <t>Pa Ngae Subdistrict Municipality</t>
  </si>
  <si>
    <t>Pa Daet Subdistrict Municipality</t>
  </si>
  <si>
    <t>San Ma Ka Subdistrict Municipality</t>
  </si>
  <si>
    <t>RongChang Subdistrict Municipality</t>
  </si>
  <si>
    <t>Sripongern Subdistrict Municipality</t>
  </si>
  <si>
    <t>Mae Chan District</t>
  </si>
  <si>
    <t>Mae Chan Subdistrict Municipality</t>
  </si>
  <si>
    <t>Mae Kham Subdistrict Municipality</t>
  </si>
  <si>
    <t>Chanchawa Subdistrict Municipality</t>
  </si>
  <si>
    <t>San Sai Subdistrict Municipality</t>
  </si>
  <si>
    <t>Pha Sang Subdistrict Municipality</t>
  </si>
  <si>
    <t>Ta Kao Plaug Subdistrict Municipality</t>
  </si>
  <si>
    <t>Sai Num Kum Subdistrict Municipality</t>
  </si>
  <si>
    <t>Maerai Subdistrict Municipality</t>
  </si>
  <si>
    <t>อำเภอเชียงแสน</t>
  </si>
  <si>
    <t xml:space="preserve">    เทศบาลตำบลเวียงเชียงแสน</t>
  </si>
  <si>
    <t xml:space="preserve">    เทศบาลตำบลบ้านแซว</t>
  </si>
  <si>
    <t xml:space="preserve">    เทศบาลตำบลแม่เงิน</t>
  </si>
  <si>
    <t xml:space="preserve">    เทศบาลตำบลโยนก</t>
  </si>
  <si>
    <t>อำเภอแม่สาย</t>
  </si>
  <si>
    <t xml:space="preserve">    เทศบาลตำบลแม่สาย</t>
  </si>
  <si>
    <t xml:space="preserve">    เทศบาลตำบลห้วยไคร้</t>
  </si>
  <si>
    <t xml:space="preserve">    เทศบาลตำบลเวียงพางคำ</t>
  </si>
  <si>
    <t xml:space="preserve">    เทศบาลตำบลแม่สายมิตรภาพ</t>
  </si>
  <si>
    <t>อำเภอแม่สรวย</t>
  </si>
  <si>
    <t xml:space="preserve">    เทศบาลตำบลแม่สรวย</t>
  </si>
  <si>
    <t xml:space="preserve">    เทศบาลตำบลเจดีย์หลวง</t>
  </si>
  <si>
    <t xml:space="preserve">    เทศบาลตำบลเวียงสรวย</t>
  </si>
  <si>
    <t>อำเภอเวียงป่าเป้า</t>
  </si>
  <si>
    <t xml:space="preserve">    เทศบาลตำบลแม่ขะจาน</t>
  </si>
  <si>
    <t xml:space="preserve">    เทศบาลตำบลเวียงป่าเป้า</t>
  </si>
  <si>
    <t>Chiang Saen District</t>
  </si>
  <si>
    <t>Wiang Chiang Saen Subdistrict Municipality</t>
  </si>
  <si>
    <t>Ban Saew  Subdistrict Municipality</t>
  </si>
  <si>
    <t>Maengern  Subdistrict Municipality</t>
  </si>
  <si>
    <t>Yonok  Subdistrict Municipality</t>
  </si>
  <si>
    <t>Mae Sai District</t>
  </si>
  <si>
    <t>Mae Sai Subdistrict Municipality</t>
  </si>
  <si>
    <t>Huai Khrai Subdistrict Municipality</t>
  </si>
  <si>
    <t>Wiang Phang Khum Subdistrict Municipality</t>
  </si>
  <si>
    <t>Mae Sai Mitrapab Subdistrict Municipality</t>
  </si>
  <si>
    <t>Mai Suai District</t>
  </si>
  <si>
    <t>Mae Suai Subdistrict Municipality</t>
  </si>
  <si>
    <t>Chedi Luang Subdistrict Municipality</t>
  </si>
  <si>
    <t>Wiang Suai Subdistrict Municipality</t>
  </si>
  <si>
    <t>Wiang Pa Pao District</t>
  </si>
  <si>
    <t>Mae Kha Chan Subdistrict Municipality</t>
  </si>
  <si>
    <t>Wiang Pa Pao Subdistrict Municipality</t>
  </si>
  <si>
    <t xml:space="preserve">    เทศบาลตำบลป่างิ้ว</t>
  </si>
  <si>
    <t xml:space="preserve">    เทศบาลตำบลเวียงกาหลง</t>
  </si>
  <si>
    <t>อำเภอพญาเม็งราย</t>
  </si>
  <si>
    <t xml:space="preserve">    เทศบาลตำบลพญาเม็งราย</t>
  </si>
  <si>
    <t xml:space="preserve">    เทศบาลตำบลไม้ยา</t>
  </si>
  <si>
    <t xml:space="preserve">    เทศบาลตำบลเม็งราย</t>
  </si>
  <si>
    <t>อำเภอขุนตาล</t>
  </si>
  <si>
    <t xml:space="preserve">    เทศบาลตำบลป่าตาล</t>
  </si>
  <si>
    <t xml:space="preserve">    เทศบาลตำบลบ้านต้า</t>
  </si>
  <si>
    <t xml:space="preserve">    เทศบาลตำบลยางฮอม</t>
  </si>
  <si>
    <t>อำเภอแม่ลาว</t>
  </si>
  <si>
    <t xml:space="preserve">    เทศบาลตำบลป่าก่อดำ</t>
  </si>
  <si>
    <t xml:space="preserve">    เทศบาลตำบลแม่ลาว</t>
  </si>
  <si>
    <t xml:space="preserve">    เทศบาลตำบลดงมะดะ</t>
  </si>
  <si>
    <t>อำเภอเวียงแก่น</t>
  </si>
  <si>
    <t xml:space="preserve">    เทศบาลตำบลม่วงยาย</t>
  </si>
  <si>
    <t>Pha Ngew Subdistrict Municipality</t>
  </si>
  <si>
    <t>Wiang Ka Long Subdistrict Municipality</t>
  </si>
  <si>
    <t>Phaya Mengrai District</t>
  </si>
  <si>
    <t>Phaya Mengrai Subdistrict Municipality</t>
  </si>
  <si>
    <t>Mai Ya Subdistrict Municipality</t>
  </si>
  <si>
    <t>Meng Rai Subdistrict Municipality</t>
  </si>
  <si>
    <t>Khun Tan District</t>
  </si>
  <si>
    <t>Pha  Tan Subdistrict Municipality</t>
  </si>
  <si>
    <t>Ban Ta Subdistrict Municipality</t>
  </si>
  <si>
    <t>Yanghom  Subdistrict Municipality</t>
  </si>
  <si>
    <t>Mae Lao District</t>
  </si>
  <si>
    <t>Pa Ko Dam Subdistrict Municipality</t>
  </si>
  <si>
    <t>Mae Lao Subdistrict Municipality</t>
  </si>
  <si>
    <t>Dongmada Subdidtrict Municipality</t>
  </si>
  <si>
    <t>Wiang  Kaen  District</t>
  </si>
  <si>
    <t>Moungyai  Subdistict  Municipality</t>
  </si>
  <si>
    <t xml:space="preserve">    เทศบาลตำบลหล่ายงาว</t>
  </si>
  <si>
    <t>-</t>
  </si>
  <si>
    <t>Lai Ngaw  Subdisirict  Municipality</t>
  </si>
  <si>
    <t xml:space="preserve">    เทศบาลตำบลท่าข้าม</t>
  </si>
  <si>
    <t>Takham  Subdidirict  Municipality</t>
  </si>
  <si>
    <t>อำเภอเวียงเชียงรุ้ง</t>
  </si>
  <si>
    <t>Wiang Chiang Rung District</t>
  </si>
  <si>
    <t xml:space="preserve">    เทศบาลตำบลบ้านเหล่า</t>
  </si>
  <si>
    <t>Ban Lao Subdistrict Municipality</t>
  </si>
  <si>
    <t xml:space="preserve">     ที่มา:  สำนักงานส่งเสริมการปกครองท้องถิ่นจังหวัดเชียงราย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</si>
  <si>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</si>
  <si>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</si>
  <si>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อำเภอเมือง</t>
  </si>
  <si>
    <t>อบต.แม่กรณ์</t>
  </si>
  <si>
    <t>อบต.แม่ข้าวต้ม</t>
  </si>
  <si>
    <t>อบต.รอบเวียง</t>
  </si>
  <si>
    <t>อบต.ริมกก</t>
  </si>
  <si>
    <t>อบต.ห้วยชมภู</t>
  </si>
  <si>
    <t>อบต.ผางาม</t>
  </si>
  <si>
    <t>อบต.ริมโขง</t>
  </si>
  <si>
    <t>อบต.เวียง</t>
  </si>
  <si>
    <t>อบต.ตับเต่า</t>
  </si>
  <si>
    <t>อบต.ปล้อง</t>
  </si>
  <si>
    <t>อบต.แม่ลอย</t>
  </si>
  <si>
    <t>Maekorn</t>
  </si>
  <si>
    <t>Maekhawtom</t>
  </si>
  <si>
    <t>Robwiang</t>
  </si>
  <si>
    <t>Rimkok</t>
  </si>
  <si>
    <t>HuayChompu</t>
  </si>
  <si>
    <t>Pa Ngam</t>
  </si>
  <si>
    <t>Rimkhong</t>
  </si>
  <si>
    <t>Wiang</t>
  </si>
  <si>
    <t>Tuptao</t>
  </si>
  <si>
    <t>Plong</t>
  </si>
  <si>
    <t>Maeloy</t>
  </si>
  <si>
    <t>อบต.ศรีดอนไชย</t>
  </si>
  <si>
    <t>อบต.หนองแรด</t>
  </si>
  <si>
    <t>อบต.เมืองพาน</t>
  </si>
  <si>
    <t>อบต.เจริญเมือง</t>
  </si>
  <si>
    <t>อบต.ป่าหุ่ง</t>
  </si>
  <si>
    <t>อบต.ทรายขาว</t>
  </si>
  <si>
    <t>อบต.แม่เย็น</t>
  </si>
  <si>
    <t>อบต.แม่อ้อ</t>
  </si>
  <si>
    <t>อบต.สันกลาง</t>
  </si>
  <si>
    <t>อบต.หัวง้ม</t>
  </si>
  <si>
    <t>อบต.ดอยงาม</t>
  </si>
  <si>
    <t>อบต.ม่วงคำ</t>
  </si>
  <si>
    <t>อบต.ธารทอง</t>
  </si>
  <si>
    <t>อบต.สันติสุข</t>
  </si>
  <si>
    <t>Sridonchai</t>
  </si>
  <si>
    <t>Nongtat</t>
  </si>
  <si>
    <t>Muangphan</t>
  </si>
  <si>
    <t>Charearnmuang</t>
  </si>
  <si>
    <t>Pahung</t>
  </si>
  <si>
    <t>Saikgaw</t>
  </si>
  <si>
    <t>Maegen</t>
  </si>
  <si>
    <t>Maeoo</t>
  </si>
  <si>
    <t>Sanklang</t>
  </si>
  <si>
    <t>Hua  Jhom</t>
  </si>
  <si>
    <t>Doingam</t>
  </si>
  <si>
    <t>Moungkum</t>
  </si>
  <si>
    <t>Tarnthong</t>
  </si>
  <si>
    <t>Santisuk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</si>
  <si>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</si>
  <si>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(Cont.)</t>
  </si>
  <si>
    <t>อบต.ทานตะวัน</t>
  </si>
  <si>
    <t>อบต.เวียงห้าว</t>
  </si>
  <si>
    <t>อบต.แม่จัน</t>
  </si>
  <si>
    <t>อบต.สันทราย</t>
  </si>
  <si>
    <t>อบต.ป่าตึง</t>
  </si>
  <si>
    <t>อบต.ศรีค้ำ</t>
  </si>
  <si>
    <t>อบต.จอมสวรรค์</t>
  </si>
  <si>
    <t>อบต.ศรีดอนมูล</t>
  </si>
  <si>
    <t>อบต.ป่าสัก</t>
  </si>
  <si>
    <t>อบต.เกาะช้าง</t>
  </si>
  <si>
    <t>อบต.โป่งผา</t>
  </si>
  <si>
    <t>Tantawan</t>
  </si>
  <si>
    <t>Wianghaw</t>
  </si>
  <si>
    <t>MaeChan</t>
  </si>
  <si>
    <t>Sansai</t>
  </si>
  <si>
    <t>Patung</t>
  </si>
  <si>
    <t>Srikum</t>
  </si>
  <si>
    <t>JomSawan</t>
  </si>
  <si>
    <t>Sridonmoon</t>
  </si>
  <si>
    <t>Pasak</t>
  </si>
  <si>
    <t>KohChang</t>
  </si>
  <si>
    <t>Pongpha</t>
  </si>
  <si>
    <t>อบต.ห้วยไคร้</t>
  </si>
  <si>
    <t>อบต.ศรีเมืองชุม</t>
  </si>
  <si>
    <t>อบต.บ้านด้าย</t>
  </si>
  <si>
    <t>อบต.โป่งงาม</t>
  </si>
  <si>
    <t>อบต.วาวี</t>
  </si>
  <si>
    <t>อบต.ท่าก้อ</t>
  </si>
  <si>
    <t>อบต.ป่าแดด</t>
  </si>
  <si>
    <t>อบต.แม่พริก</t>
  </si>
  <si>
    <t>อบต.ศรีถ้อย</t>
  </si>
  <si>
    <t>อบต.เจดีย์หลวง</t>
  </si>
  <si>
    <t>อบต.บ้านโป่ง</t>
  </si>
  <si>
    <t>Huaykrai</t>
  </si>
  <si>
    <t>Srimuangchoom</t>
  </si>
  <si>
    <t>Ban Dai</t>
  </si>
  <si>
    <t>Pongngam</t>
  </si>
  <si>
    <t>Mae Suai District</t>
  </si>
  <si>
    <t>VaVee</t>
  </si>
  <si>
    <t>Thakho</t>
  </si>
  <si>
    <t>Padad</t>
  </si>
  <si>
    <t>Maeprick</t>
  </si>
  <si>
    <t>Srituay</t>
  </si>
  <si>
    <t>Jediluang</t>
  </si>
  <si>
    <t>Ban Pong</t>
  </si>
  <si>
    <t>อบต.แม่เจดีย์</t>
  </si>
  <si>
    <t>อบต.แม่เจดีย์ใหม่</t>
  </si>
  <si>
    <t>อบต.สันสลี</t>
  </si>
  <si>
    <t>อบต.แม่เปา</t>
  </si>
  <si>
    <t>อบต.แม่ต๋ำ</t>
  </si>
  <si>
    <t>อบต.ตาดควัน</t>
  </si>
  <si>
    <t>อบต.ต้า</t>
  </si>
  <si>
    <t>อบต.จอมหมอกแก้ว</t>
  </si>
  <si>
    <t>อบต.บัวสลี</t>
  </si>
  <si>
    <t>อบต.ป่าก่อดำ</t>
  </si>
  <si>
    <t>อบต.โป่งแพร่</t>
  </si>
  <si>
    <t>Maejedee</t>
  </si>
  <si>
    <t>Maejedeemai</t>
  </si>
  <si>
    <t>SanSalee</t>
  </si>
  <si>
    <t>Maepao</t>
  </si>
  <si>
    <t>Maetum</t>
  </si>
  <si>
    <t>Tadkuan</t>
  </si>
  <si>
    <t>Ta</t>
  </si>
  <si>
    <t>Jommokkaew</t>
  </si>
  <si>
    <t>BoaSalee</t>
  </si>
  <si>
    <t>Pakordum</t>
  </si>
  <si>
    <t>Pongphae</t>
  </si>
  <si>
    <t>อบต.ปอ</t>
  </si>
  <si>
    <t>อำเภอแม่ฟ้าหลวง</t>
  </si>
  <si>
    <t>อบต.เทอดไทย</t>
  </si>
  <si>
    <t>อบต.แม่สลองใน</t>
  </si>
  <si>
    <t>อบต.แม่สลองนอก</t>
  </si>
  <si>
    <t>อบต.แม่ฟ้าหลวง</t>
  </si>
  <si>
    <t>อบต.ทุ่งก่อ</t>
  </si>
  <si>
    <t>อบต.ป่าซาง</t>
  </si>
  <si>
    <t>อบต.ดงมหาวัน</t>
  </si>
  <si>
    <t>อำเภอดอยหลวง</t>
  </si>
  <si>
    <t>อบต.ปงน้อย</t>
  </si>
  <si>
    <t>อบต.หนองป่าก่อ</t>
  </si>
  <si>
    <t>Wiang Kaen District</t>
  </si>
  <si>
    <t>Por</t>
  </si>
  <si>
    <t>Mae Fa Luang District</t>
  </si>
  <si>
    <t>Terdthai</t>
  </si>
  <si>
    <t>Maesalongnai</t>
  </si>
  <si>
    <t>Maesalongnok</t>
  </si>
  <si>
    <t>Maefahluang</t>
  </si>
  <si>
    <t>Tunggor</t>
  </si>
  <si>
    <t>Pasang</t>
  </si>
  <si>
    <t>Dongmahawan</t>
  </si>
  <si>
    <t>Doi Luang District</t>
  </si>
  <si>
    <t>Pongnoi</t>
  </si>
  <si>
    <t>Nongpagor</t>
  </si>
  <si>
    <t>อบต.โชคชัย</t>
  </si>
  <si>
    <t>Chokchai</t>
  </si>
  <si>
    <t>อำเอเวียงชัย</t>
  </si>
  <si>
    <r>
      <t>อำเภอเวียงเชียงรุ้ง</t>
    </r>
    <r>
      <rPr>
        <vertAlign val="superscript"/>
        <sz val="13"/>
        <rFont val="TH SarabunPSK"/>
        <family val="2"/>
      </rPr>
      <t>1/</t>
    </r>
  </si>
  <si>
    <r>
      <t>อำเภอดอยหลวง</t>
    </r>
    <r>
      <rPr>
        <vertAlign val="superscript"/>
        <sz val="13"/>
        <rFont val="TH SarabunPSK"/>
        <family val="2"/>
      </rPr>
      <t>2/</t>
    </r>
  </si>
  <si>
    <t>Muang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</si>
  <si>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</si>
  <si>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</si>
  <si>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</si>
  <si>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</si>
  <si>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</si>
  <si>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</si>
  <si>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</si>
  <si>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</si>
  <si>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</si>
  <si>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</si>
  <si>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</si>
  <si>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</si>
  <si>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</si>
  <si>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</si>
  <si>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</si>
  <si>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r>
      <t xml:space="preserve">Wiang Chiang Rung district </t>
    </r>
    <r>
      <rPr>
        <vertAlign val="superscript"/>
        <sz val="13"/>
        <rFont val="TH SarabunPSK"/>
        <family val="2"/>
      </rPr>
      <t>1/</t>
    </r>
  </si>
  <si>
    <r>
      <t xml:space="preserve">Doi Luang district </t>
    </r>
    <r>
      <rPr>
        <vertAlign val="superscript"/>
        <sz val="13"/>
        <rFont val="TH SarabunPSK"/>
        <family val="2"/>
      </rPr>
      <t>2/</t>
    </r>
  </si>
  <si>
    <t xml:space="preserve">หมายเหตุ : 1/ อำเภอเวียงเชียงรุ้ง รวมอยู่ใน อำเภอเวียงชัย </t>
  </si>
  <si>
    <t xml:space="preserve">  Note    : 1/ Wiang Chiang Rung district  Including  Wiang Chai district</t>
  </si>
  <si>
    <t xml:space="preserve">    2/ อำเภอดอยหลวงรวมอยู่ในอำเภอแม่จัน </t>
  </si>
  <si>
    <t xml:space="preserve">              2/ Doi Luang district  Including Mae Chan district</t>
  </si>
  <si>
    <t xml:space="preserve">       ที่มา:  สำนักงานสรรพากรพื้นที่จังหวัดเชียงราย</t>
  </si>
  <si>
    <t xml:space="preserve">  Source :   Chiang Rai Provincial Revenue Office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</si>
  <si>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</si>
  <si>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</si>
  <si>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 xml:space="preserve">       ที่มา:  สำนักงานสรรพสามิตพื้นที่จังหวัดเชียงราย</t>
  </si>
  <si>
    <t xml:space="preserve">  Source: Chiang Rai Provincial Excise Office </t>
  </si>
  <si>
    <t>(2012)</t>
  </si>
  <si>
    <t>(2013)</t>
  </si>
  <si>
    <t>(2014)</t>
  </si>
  <si>
    <t>(2015)</t>
  </si>
  <si>
    <t>(2016)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</si>
  <si>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</si>
  <si>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</si>
  <si>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>287.066.00</t>
  </si>
  <si>
    <t>22.584149.74</t>
  </si>
  <si>
    <t>รายจ่ายประจำ</t>
  </si>
  <si>
    <t>รายจ่ายเพื่อการลงทุน</t>
  </si>
  <si>
    <t>รายจ่ายงบกลาง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</si>
</sst>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0_ ;\-#,##0.00\ "/>
    <numFmt numFmtId="190" formatCode="#,##0.000"/>
  </numFmts>
  <fonts count="3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indexed="56"/>
      <name val="TH SarabunPSK"/>
      <family val="2"/>
    </font>
    <font>
      <vertAlign val="superscript"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Cordia New"/>
      <family val="2"/>
    </font>
    <font>
      <sz val="16"/>
      <color indexed="56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0"/>
      <color rgb="FFC00000"/>
      <name val="TH SarabunPSK"/>
      <family val="2"/>
    </font>
    <font>
      <b/>
      <sz val="11"/>
      <name val="TH SarabunPSK"/>
      <family val="2"/>
    </font>
    <font>
      <sz val="10"/>
      <name val="Cordia New"/>
      <family val="2"/>
    </font>
    <font>
      <sz val="8"/>
      <name val="TH SarabunPSK"/>
      <family val="2"/>
    </font>
    <font>
      <sz val="12"/>
      <name val="Cordia New"/>
      <family val="2"/>
    </font>
    <font>
      <b/>
      <sz val="9"/>
      <name val="TH SarabunPSK"/>
      <family val="2"/>
    </font>
    <font>
      <sz val="9"/>
      <color rgb="FFC00000"/>
      <name val="TH SarabunPSK"/>
      <family val="2"/>
    </font>
    <font>
      <sz val="9"/>
      <name val="TH SarabunPSK"/>
      <family val="2"/>
    </font>
    <font>
      <sz val="9"/>
      <name val="Cordia New"/>
      <family val="2"/>
    </font>
    <font>
      <sz val="9"/>
      <color indexed="8"/>
      <name val="TH SarabunPSK"/>
      <family val="2"/>
    </font>
    <font>
      <b/>
      <sz val="9"/>
      <color rgb="FFC00000"/>
      <name val="TH SarabunPSK"/>
      <family val="2"/>
    </font>
    <font>
      <sz val="9"/>
      <color indexed="5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3" xfId="1" applyFont="1" applyBorder="1"/>
    <xf numFmtId="43" fontId="7" fillId="0" borderId="3" xfId="1" applyFont="1" applyBorder="1"/>
    <xf numFmtId="43" fontId="7" fillId="0" borderId="3" xfId="1" applyFont="1" applyBorder="1" applyAlignment="1">
      <alignment horizontal="left"/>
    </xf>
    <xf numFmtId="0" fontId="2" fillId="0" borderId="0" xfId="0" applyFont="1" applyBorder="1"/>
    <xf numFmtId="0" fontId="11" fillId="0" borderId="0" xfId="0" applyFont="1"/>
    <xf numFmtId="43" fontId="11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7" xfId="0" applyFont="1" applyFill="1" applyBorder="1" applyAlignment="1"/>
    <xf numFmtId="0" fontId="4" fillId="0" borderId="7" xfId="0" applyFont="1" applyFill="1" applyBorder="1"/>
    <xf numFmtId="0" fontId="4" fillId="0" borderId="8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5" xfId="0" quotePrefix="1" applyFont="1" applyBorder="1" applyAlignment="1">
      <alignment horizontal="center" vertical="center" shrinkToFit="1"/>
    </xf>
    <xf numFmtId="190" fontId="4" fillId="0" borderId="3" xfId="0" applyNumberFormat="1" applyFont="1" applyBorder="1" applyAlignment="1">
      <alignment horizontal="center"/>
    </xf>
    <xf numFmtId="190" fontId="3" fillId="0" borderId="3" xfId="0" applyNumberFormat="1" applyFont="1" applyBorder="1" applyAlignment="1">
      <alignment horizontal="center"/>
    </xf>
    <xf numFmtId="0" fontId="13" fillId="0" borderId="0" xfId="0" applyFont="1"/>
    <xf numFmtId="187" fontId="13" fillId="0" borderId="0" xfId="0" applyNumberFormat="1" applyFont="1" applyAlignment="1">
      <alignment horizontal="center"/>
    </xf>
    <xf numFmtId="0" fontId="14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Fill="1" applyBorder="1"/>
    <xf numFmtId="0" fontId="14" fillId="0" borderId="0" xfId="0" applyFont="1" applyAlignment="1">
      <alignment vertical="center"/>
    </xf>
    <xf numFmtId="0" fontId="16" fillId="0" borderId="0" xfId="0" applyFont="1" applyFill="1" applyBorder="1"/>
    <xf numFmtId="0" fontId="15" fillId="0" borderId="0" xfId="0" applyFont="1"/>
    <xf numFmtId="189" fontId="8" fillId="0" borderId="8" xfId="1" quotePrefix="1" applyNumberFormat="1" applyFont="1" applyBorder="1" applyAlignment="1">
      <alignment horizontal="right" indent="2"/>
    </xf>
    <xf numFmtId="189" fontId="7" fillId="0" borderId="8" xfId="1" quotePrefix="1" applyNumberFormat="1" applyFont="1" applyBorder="1" applyAlignment="1">
      <alignment horizontal="right" indent="2"/>
    </xf>
    <xf numFmtId="189" fontId="7" fillId="0" borderId="8" xfId="1" applyNumberFormat="1" applyFont="1" applyBorder="1" applyAlignment="1">
      <alignment horizontal="right" indent="2"/>
    </xf>
    <xf numFmtId="189" fontId="7" fillId="0" borderId="3" xfId="1" applyNumberFormat="1" applyFont="1" applyBorder="1" applyAlignment="1">
      <alignment horizontal="right" indent="2"/>
    </xf>
    <xf numFmtId="189" fontId="7" fillId="0" borderId="0" xfId="1" applyNumberFormat="1" applyFont="1" applyBorder="1" applyAlignment="1">
      <alignment horizontal="right" indent="2"/>
    </xf>
    <xf numFmtId="189" fontId="7" fillId="0" borderId="0" xfId="1" applyNumberFormat="1" applyFont="1" applyAlignment="1">
      <alignment horizontal="right" indent="2"/>
    </xf>
    <xf numFmtId="190" fontId="4" fillId="0" borderId="3" xfId="0" applyNumberFormat="1" applyFont="1" applyBorder="1" applyAlignment="1">
      <alignment horizontal="right" indent="2"/>
    </xf>
    <xf numFmtId="190" fontId="4" fillId="0" borderId="5" xfId="0" applyNumberFormat="1" applyFont="1" applyBorder="1" applyAlignment="1">
      <alignment horizontal="right" indent="2"/>
    </xf>
    <xf numFmtId="190" fontId="4" fillId="0" borderId="3" xfId="0" applyNumberFormat="1" applyFont="1" applyBorder="1" applyAlignment="1">
      <alignment horizontal="right" indent="3"/>
    </xf>
    <xf numFmtId="190" fontId="4" fillId="0" borderId="5" xfId="0" applyNumberFormat="1" applyFont="1" applyBorder="1" applyAlignment="1">
      <alignment horizontal="right" indent="3"/>
    </xf>
    <xf numFmtId="190" fontId="3" fillId="0" borderId="3" xfId="0" applyNumberFormat="1" applyFont="1" applyBorder="1" applyAlignment="1">
      <alignment horizontal="right" indent="2"/>
    </xf>
    <xf numFmtId="190" fontId="3" fillId="0" borderId="3" xfId="0" applyNumberFormat="1" applyFont="1" applyBorder="1" applyAlignment="1">
      <alignment horizontal="right" indent="3"/>
    </xf>
    <xf numFmtId="0" fontId="7" fillId="0" borderId="3" xfId="0" applyFont="1" applyBorder="1" applyAlignment="1">
      <alignment horizontal="right" indent="1"/>
    </xf>
    <xf numFmtId="43" fontId="8" fillId="0" borderId="3" xfId="0" applyNumberFormat="1" applyFont="1" applyBorder="1"/>
    <xf numFmtId="0" fontId="8" fillId="0" borderId="2" xfId="0" applyFont="1" applyBorder="1" applyAlignment="1">
      <alignment horizontal="center"/>
    </xf>
    <xf numFmtId="0" fontId="17" fillId="0" borderId="0" xfId="0" applyFont="1"/>
    <xf numFmtId="0" fontId="17" fillId="0" borderId="3" xfId="0" applyFont="1" applyBorder="1" applyAlignment="1">
      <alignment horizontal="center"/>
    </xf>
    <xf numFmtId="0" fontId="17" fillId="0" borderId="9" xfId="0" applyFont="1" applyBorder="1"/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3" xfId="0" applyFont="1" applyBorder="1"/>
    <xf numFmtId="0" fontId="17" fillId="0" borderId="0" xfId="0" applyFont="1" applyBorder="1"/>
    <xf numFmtId="4" fontId="19" fillId="0" borderId="3" xfId="0" applyNumberFormat="1" applyFont="1" applyBorder="1" applyAlignment="1">
      <alignment horizontal="right"/>
    </xf>
    <xf numFmtId="0" fontId="17" fillId="0" borderId="0" xfId="0" applyFont="1" applyBorder="1" applyAlignment="1">
      <alignment vertical="center"/>
    </xf>
    <xf numFmtId="4" fontId="17" fillId="0" borderId="3" xfId="0" applyNumberFormat="1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/>
    <xf numFmtId="0" fontId="4" fillId="0" borderId="0" xfId="0" applyFont="1" applyBorder="1" applyAlignment="1">
      <alignment horizontal="right"/>
    </xf>
    <xf numFmtId="0" fontId="17" fillId="0" borderId="1" xfId="0" applyFont="1" applyBorder="1"/>
    <xf numFmtId="0" fontId="21" fillId="0" borderId="1" xfId="0" applyFont="1" applyBorder="1"/>
    <xf numFmtId="0" fontId="21" fillId="0" borderId="10" xfId="0" applyFont="1" applyBorder="1"/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21" fillId="0" borderId="7" xfId="0" applyFont="1" applyBorder="1"/>
    <xf numFmtId="0" fontId="21" fillId="0" borderId="4" xfId="0" applyFont="1" applyBorder="1"/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/>
    <xf numFmtId="0" fontId="17" fillId="0" borderId="8" xfId="0" applyFont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188" fontId="18" fillId="0" borderId="0" xfId="0" applyNumberFormat="1" applyFont="1" applyFill="1" applyBorder="1"/>
    <xf numFmtId="0" fontId="18" fillId="0" borderId="0" xfId="0" applyFont="1" applyFill="1" applyBorder="1"/>
    <xf numFmtId="4" fontId="19" fillId="0" borderId="3" xfId="0" applyNumberFormat="1" applyFont="1" applyBorder="1"/>
    <xf numFmtId="0" fontId="17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0" fontId="17" fillId="0" borderId="7" xfId="0" applyFont="1" applyFill="1" applyBorder="1"/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Fill="1" applyBorder="1"/>
    <xf numFmtId="0" fontId="11" fillId="0" borderId="0" xfId="0" applyFont="1" applyFill="1" applyBorder="1"/>
    <xf numFmtId="43" fontId="11" fillId="0" borderId="0" xfId="0" applyNumberFormat="1" applyFont="1" applyFill="1" applyBorder="1"/>
    <xf numFmtId="0" fontId="2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shrinkToFit="1"/>
    </xf>
    <xf numFmtId="0" fontId="17" fillId="0" borderId="7" xfId="0" applyFont="1" applyBorder="1" applyAlignment="1">
      <alignment horizontal="center" shrinkToFit="1"/>
    </xf>
    <xf numFmtId="0" fontId="17" fillId="0" borderId="4" xfId="0" applyFont="1" applyBorder="1" applyAlignment="1">
      <alignment horizontal="center" shrinkToFit="1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4" fontId="25" fillId="0" borderId="3" xfId="0" applyNumberFormat="1" applyFont="1" applyBorder="1" applyAlignment="1">
      <alignment horizontal="right"/>
    </xf>
    <xf numFmtId="0" fontId="24" fillId="0" borderId="0" xfId="0" applyFont="1" applyBorder="1" applyAlignment="1"/>
    <xf numFmtId="0" fontId="26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Border="1" applyAlignment="1"/>
    <xf numFmtId="4" fontId="26" fillId="0" borderId="3" xfId="0" applyNumberFormat="1" applyFont="1" applyBorder="1" applyAlignment="1">
      <alignment horizontal="right"/>
    </xf>
    <xf numFmtId="4" fontId="26" fillId="0" borderId="8" xfId="0" applyNumberFormat="1" applyFont="1" applyBorder="1" applyAlignment="1">
      <alignment horizontal="right"/>
    </xf>
    <xf numFmtId="0" fontId="26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 applyBorder="1" applyAlignment="1">
      <alignment horizontal="center"/>
    </xf>
    <xf numFmtId="0" fontId="26" fillId="0" borderId="8" xfId="0" applyFont="1" applyBorder="1" applyAlignment="1"/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shrinkToFit="1"/>
    </xf>
    <xf numFmtId="0" fontId="26" fillId="0" borderId="1" xfId="0" applyFont="1" applyBorder="1" applyAlignment="1">
      <alignment horizontal="center" shrinkToFit="1"/>
    </xf>
    <xf numFmtId="0" fontId="26" fillId="0" borderId="10" xfId="0" applyFont="1" applyBorder="1" applyAlignment="1">
      <alignment horizontal="center" shrinkToFit="1"/>
    </xf>
    <xf numFmtId="0" fontId="26" fillId="0" borderId="1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/>
    <xf numFmtId="0" fontId="26" fillId="0" borderId="8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6" fillId="0" borderId="3" xfId="0" applyFont="1" applyBorder="1"/>
    <xf numFmtId="0" fontId="27" fillId="0" borderId="0" xfId="0" applyFont="1" applyBorder="1"/>
    <xf numFmtId="0" fontId="26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6" fillId="0" borderId="0" xfId="0" applyFont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4" fontId="28" fillId="0" borderId="3" xfId="2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 vertical="center"/>
    </xf>
    <xf numFmtId="4" fontId="29" fillId="0" borderId="3" xfId="0" applyNumberFormat="1" applyFont="1" applyBorder="1" applyAlignment="1">
      <alignment horizontal="right"/>
    </xf>
    <xf numFmtId="0" fontId="26" fillId="0" borderId="7" xfId="0" applyFont="1" applyBorder="1"/>
    <xf numFmtId="0" fontId="26" fillId="0" borderId="4" xfId="0" applyFont="1" applyBorder="1"/>
    <xf numFmtId="0" fontId="30" fillId="0" borderId="5" xfId="0" applyFont="1" applyBorder="1"/>
    <xf numFmtId="0" fontId="26" fillId="0" borderId="5" xfId="0" applyFont="1" applyBorder="1"/>
    <xf numFmtId="0" fontId="30" fillId="0" borderId="0" xfId="0" applyFont="1" applyBorder="1"/>
    <xf numFmtId="189" fontId="30" fillId="0" borderId="0" xfId="0" applyNumberFormat="1" applyFont="1" applyBorder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37"/>
  <sheetViews>
    <sheetView showGridLines="0" topLeftCell="A7" workbookViewId="0">
      <selection activeCell="P14" sqref="P14"/>
    </sheetView>
  </sheetViews>
  <sheetFormatPr defaultRowHeight="21.75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3</v>
      </c>
      <c r="C1" s="3">
        <v>19.100000000000001</v>
      </c>
      <c r="D1" s="2" t="s">
        <v>139</v>
      </c>
      <c r="E1" s="2"/>
      <c r="F1" s="2"/>
      <c r="G1" s="2"/>
    </row>
    <row r="2" spans="1:12" s="4" customFormat="1" ht="18.75" customHeight="1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ht="18.75" customHeight="1">
      <c r="B3" s="1"/>
      <c r="C3" s="3"/>
      <c r="D3" s="5" t="s">
        <v>140</v>
      </c>
      <c r="E3" s="6"/>
      <c r="F3" s="6"/>
      <c r="G3" s="65"/>
    </row>
    <row r="4" spans="1:12" s="4" customFormat="1" ht="18.75" customHeight="1">
      <c r="B4" s="1"/>
      <c r="C4" s="3"/>
      <c r="D4" s="5"/>
      <c r="E4" s="6"/>
      <c r="F4" s="6"/>
      <c r="G4" s="6"/>
      <c r="L4" s="7" t="s">
        <v>57</v>
      </c>
    </row>
    <row r="5" spans="1:12" ht="6" customHeight="1"/>
    <row r="6" spans="1:12" s="10" customFormat="1" ht="19.5">
      <c r="A6" s="175" t="s">
        <v>17</v>
      </c>
      <c r="B6" s="176"/>
      <c r="C6" s="176"/>
      <c r="D6" s="177"/>
      <c r="E6" s="187" t="s">
        <v>141</v>
      </c>
      <c r="F6" s="188"/>
      <c r="G6" s="189"/>
      <c r="H6" s="187" t="s">
        <v>142</v>
      </c>
      <c r="I6" s="188"/>
      <c r="J6" s="189"/>
      <c r="K6" s="9"/>
      <c r="L6" s="9"/>
    </row>
    <row r="7" spans="1:12" s="10" customFormat="1" ht="21" customHeight="1">
      <c r="A7" s="178"/>
      <c r="B7" s="179"/>
      <c r="C7" s="179"/>
      <c r="D7" s="180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>
      <c r="A8" s="181"/>
      <c r="B8" s="181"/>
      <c r="C8" s="181"/>
      <c r="D8" s="180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69"/>
      <c r="L8" s="69" t="s">
        <v>21</v>
      </c>
    </row>
    <row r="9" spans="1:12" s="10" customFormat="1" ht="21" customHeight="1">
      <c r="A9" s="181"/>
      <c r="B9" s="181"/>
      <c r="C9" s="181"/>
      <c r="D9" s="180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69"/>
      <c r="L9" s="69"/>
    </row>
    <row r="10" spans="1:12" s="10" customFormat="1" ht="21" customHeight="1">
      <c r="A10" s="181"/>
      <c r="B10" s="181"/>
      <c r="C10" s="181"/>
      <c r="D10" s="180"/>
      <c r="E10" s="70" t="s">
        <v>42</v>
      </c>
      <c r="F10" s="12" t="s">
        <v>19</v>
      </c>
      <c r="G10" s="12" t="s">
        <v>42</v>
      </c>
      <c r="H10" s="70" t="s">
        <v>42</v>
      </c>
      <c r="I10" s="12" t="s">
        <v>19</v>
      </c>
      <c r="J10" s="12" t="s">
        <v>42</v>
      </c>
      <c r="K10" s="69"/>
      <c r="L10" s="69"/>
    </row>
    <row r="11" spans="1:12" s="10" customFormat="1" ht="21" customHeight="1">
      <c r="A11" s="182"/>
      <c r="B11" s="182"/>
      <c r="C11" s="182"/>
      <c r="D11" s="183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>
      <c r="A12" s="66"/>
      <c r="B12" s="66"/>
      <c r="C12" s="66"/>
      <c r="D12" s="67"/>
      <c r="E12" s="67"/>
      <c r="F12" s="67"/>
      <c r="G12" s="67"/>
      <c r="H12" s="22"/>
      <c r="I12" s="15"/>
      <c r="J12" s="15"/>
      <c r="K12" s="23"/>
      <c r="L12" s="13"/>
    </row>
    <row r="13" spans="1:12" s="48" customFormat="1" ht="18" customHeight="1">
      <c r="A13" s="185" t="s">
        <v>20</v>
      </c>
      <c r="B13" s="185"/>
      <c r="C13" s="185"/>
      <c r="D13" s="186"/>
      <c r="E13" s="73">
        <f>SUM(E14:E20)</f>
        <v>922726309.27999997</v>
      </c>
      <c r="F13" s="73">
        <f t="shared" ref="F13:H13" si="0">SUM(F14:F20)</f>
        <v>4167510227.3400002</v>
      </c>
      <c r="G13" s="73">
        <f t="shared" si="0"/>
        <v>4209790934.1400003</v>
      </c>
      <c r="H13" s="73">
        <f t="shared" si="0"/>
        <v>967917746.84000003</v>
      </c>
      <c r="I13" s="112">
        <f>SUM(I14:I20)</f>
        <v>5914598761.96</v>
      </c>
      <c r="J13" s="112">
        <f>SUM(J14:J20)</f>
        <v>3778609822.2199993</v>
      </c>
      <c r="K13" s="184" t="s">
        <v>58</v>
      </c>
      <c r="L13" s="185"/>
    </row>
    <row r="14" spans="1:12" s="48" customFormat="1" ht="18" customHeight="1">
      <c r="A14" s="72"/>
      <c r="B14" s="54" t="s">
        <v>22</v>
      </c>
      <c r="C14" s="72"/>
      <c r="D14" s="113"/>
      <c r="E14" s="74">
        <v>622092261.01999998</v>
      </c>
      <c r="F14" s="74">
        <v>1950257388.5999999</v>
      </c>
      <c r="G14" s="74">
        <v>1630300775.8299999</v>
      </c>
      <c r="H14" s="75">
        <v>615009666.25</v>
      </c>
      <c r="I14" s="74">
        <v>2032059895.8100004</v>
      </c>
      <c r="J14" s="74">
        <v>1668993919.7999995</v>
      </c>
      <c r="K14" s="49"/>
      <c r="L14" s="54" t="s">
        <v>26</v>
      </c>
    </row>
    <row r="15" spans="1:12" s="48" customFormat="1" ht="18" customHeight="1">
      <c r="A15" s="49"/>
      <c r="B15" s="49" t="s">
        <v>113</v>
      </c>
      <c r="C15" s="49"/>
      <c r="D15" s="50"/>
      <c r="E15" s="74">
        <v>6151421</v>
      </c>
      <c r="F15" s="74">
        <v>51792611.710000001</v>
      </c>
      <c r="G15" s="74">
        <v>16208352.48</v>
      </c>
      <c r="H15" s="75">
        <v>6266021.75</v>
      </c>
      <c r="I15" s="74">
        <v>57840112.810000002</v>
      </c>
      <c r="J15" s="74">
        <v>11264949.060000001</v>
      </c>
      <c r="K15" s="49"/>
      <c r="L15" s="49" t="s">
        <v>133</v>
      </c>
    </row>
    <row r="16" spans="1:12" s="48" customFormat="1" ht="18" customHeight="1">
      <c r="A16" s="49"/>
      <c r="B16" s="49" t="s">
        <v>23</v>
      </c>
      <c r="C16" s="49"/>
      <c r="D16" s="50"/>
      <c r="E16" s="74">
        <v>11429770.550000001</v>
      </c>
      <c r="F16" s="74">
        <v>55607132.020000003</v>
      </c>
      <c r="G16" s="74">
        <v>25768772.98</v>
      </c>
      <c r="H16" s="75">
        <v>8380260.7000000002</v>
      </c>
      <c r="I16" s="74">
        <v>56207724.600000001</v>
      </c>
      <c r="J16" s="74">
        <v>24037820.099999998</v>
      </c>
      <c r="K16" s="49"/>
      <c r="L16" s="49" t="s">
        <v>27</v>
      </c>
    </row>
    <row r="17" spans="1:12" s="48" customFormat="1" ht="18" customHeight="1">
      <c r="A17" s="49"/>
      <c r="B17" s="48" t="s">
        <v>132</v>
      </c>
      <c r="C17" s="49"/>
      <c r="D17" s="50"/>
      <c r="E17" s="111" t="s">
        <v>317</v>
      </c>
      <c r="F17" s="74">
        <v>6272046.29</v>
      </c>
      <c r="G17" s="74">
        <v>322196.28000000003</v>
      </c>
      <c r="H17" s="111" t="s">
        <v>317</v>
      </c>
      <c r="I17" s="74">
        <v>6305453.8699999992</v>
      </c>
      <c r="J17" s="74">
        <v>114639</v>
      </c>
      <c r="K17" s="49"/>
      <c r="L17" s="49" t="s">
        <v>134</v>
      </c>
    </row>
    <row r="18" spans="1:12" s="48" customFormat="1" ht="18" customHeight="1">
      <c r="A18" s="49"/>
      <c r="B18" s="49" t="s">
        <v>39</v>
      </c>
      <c r="C18" s="49"/>
      <c r="D18" s="50"/>
      <c r="E18" s="74">
        <v>3903252.6</v>
      </c>
      <c r="F18" s="74">
        <v>19973375.379999999</v>
      </c>
      <c r="G18" s="74">
        <v>9763238.8100000005</v>
      </c>
      <c r="H18" s="75">
        <v>1957608</v>
      </c>
      <c r="I18" s="74">
        <v>25025023.029999997</v>
      </c>
      <c r="J18" s="74">
        <v>11862826.15</v>
      </c>
      <c r="K18" s="49"/>
      <c r="L18" s="49" t="s">
        <v>28</v>
      </c>
    </row>
    <row r="19" spans="1:12" s="48" customFormat="1" ht="18" customHeight="1">
      <c r="B19" s="49" t="s">
        <v>30</v>
      </c>
      <c r="C19" s="49"/>
      <c r="D19" s="49"/>
      <c r="E19" s="74">
        <v>279149604.11000001</v>
      </c>
      <c r="F19" s="74">
        <v>2083607673.3399999</v>
      </c>
      <c r="G19" s="74">
        <v>2527427597.7600002</v>
      </c>
      <c r="H19" s="75">
        <v>325514417.13999999</v>
      </c>
      <c r="I19" s="74">
        <v>3599192961.52</v>
      </c>
      <c r="J19" s="74">
        <v>1967624674.78</v>
      </c>
      <c r="K19" s="49"/>
      <c r="L19" s="49" t="s">
        <v>31</v>
      </c>
    </row>
    <row r="20" spans="1:12" s="48" customFormat="1" ht="18" customHeight="1">
      <c r="B20" s="49" t="s">
        <v>11</v>
      </c>
      <c r="E20" s="111" t="s">
        <v>317</v>
      </c>
      <c r="F20" s="111" t="s">
        <v>317</v>
      </c>
      <c r="G20" s="111" t="s">
        <v>317</v>
      </c>
      <c r="H20" s="75">
        <v>10789773</v>
      </c>
      <c r="I20" s="74">
        <v>137967590.31999999</v>
      </c>
      <c r="J20" s="74">
        <v>94710993.329999998</v>
      </c>
      <c r="K20" s="49"/>
      <c r="L20" s="49" t="s">
        <v>2</v>
      </c>
    </row>
    <row r="21" spans="1:12" s="48" customFormat="1" ht="18" customHeight="1">
      <c r="A21" s="185" t="s">
        <v>29</v>
      </c>
      <c r="B21" s="185"/>
      <c r="C21" s="185"/>
      <c r="D21" s="185"/>
      <c r="E21" s="73">
        <f>SUM(E22:E24)</f>
        <v>916053674.49999988</v>
      </c>
      <c r="F21" s="73">
        <f t="shared" ref="F21:H21" si="1">SUM(F22:F24)</f>
        <v>2929315430.5500002</v>
      </c>
      <c r="G21" s="73">
        <f t="shared" si="1"/>
        <v>1923196255.5700002</v>
      </c>
      <c r="H21" s="73">
        <f t="shared" si="1"/>
        <v>690225899.39999998</v>
      </c>
      <c r="I21" s="112">
        <f>SUM(I22:I24)</f>
        <v>3345762533.4000001</v>
      </c>
      <c r="J21" s="112">
        <f>SUM(J22:J24)</f>
        <v>2166525536.3899999</v>
      </c>
      <c r="K21" s="184" t="s">
        <v>59</v>
      </c>
      <c r="L21" s="185"/>
    </row>
    <row r="22" spans="1:12" s="48" customFormat="1" ht="18" customHeight="1">
      <c r="B22" s="54" t="s">
        <v>515</v>
      </c>
      <c r="C22" s="72"/>
      <c r="D22" s="113"/>
      <c r="E22" s="74">
        <v>656668385.26999998</v>
      </c>
      <c r="F22" s="74">
        <v>2255368965.0700002</v>
      </c>
      <c r="G22" s="75">
        <v>1384245951.3900001</v>
      </c>
      <c r="H22" s="75">
        <v>422066561.42000002</v>
      </c>
      <c r="I22" s="74">
        <v>2144667834.3099999</v>
      </c>
      <c r="J22" s="74">
        <v>1493244272.02</v>
      </c>
      <c r="K22" s="54"/>
      <c r="L22" s="49" t="s">
        <v>127</v>
      </c>
    </row>
    <row r="23" spans="1:12" s="48" customFormat="1" ht="18" customHeight="1">
      <c r="A23" s="55"/>
      <c r="B23" s="55" t="s">
        <v>516</v>
      </c>
      <c r="C23" s="55"/>
      <c r="D23" s="56"/>
      <c r="E23" s="74">
        <v>179852724.31</v>
      </c>
      <c r="F23" s="74">
        <v>441612941.62</v>
      </c>
      <c r="G23" s="75">
        <v>393932603.99000001</v>
      </c>
      <c r="H23" s="75">
        <v>188649155.97999999</v>
      </c>
      <c r="I23" s="74">
        <v>940551449.01999998</v>
      </c>
      <c r="J23" s="75">
        <v>480841762.47000003</v>
      </c>
      <c r="K23" s="54"/>
      <c r="L23" s="49" t="s">
        <v>130</v>
      </c>
    </row>
    <row r="24" spans="1:12" s="48" customFormat="1" ht="18" customHeight="1">
      <c r="A24" s="55"/>
      <c r="B24" s="55" t="s">
        <v>517</v>
      </c>
      <c r="C24" s="55"/>
      <c r="D24" s="56"/>
      <c r="E24" s="74">
        <v>79532564.920000002</v>
      </c>
      <c r="F24" s="74">
        <v>232333523.86000001</v>
      </c>
      <c r="G24" s="75">
        <v>145017700.19</v>
      </c>
      <c r="H24" s="75">
        <v>79510182</v>
      </c>
      <c r="I24" s="74">
        <v>260543250.06999999</v>
      </c>
      <c r="J24" s="75">
        <v>192439501.90000001</v>
      </c>
      <c r="K24" s="54"/>
      <c r="L24" s="49" t="s">
        <v>31</v>
      </c>
    </row>
    <row r="25" spans="1:12" s="13" customFormat="1" ht="3" customHeight="1">
      <c r="A25" s="24"/>
      <c r="B25" s="68"/>
      <c r="C25" s="25"/>
      <c r="D25" s="26"/>
      <c r="E25" s="26"/>
      <c r="F25" s="26"/>
      <c r="G25" s="26"/>
      <c r="H25" s="18"/>
      <c r="I25" s="18"/>
      <c r="J25" s="18"/>
      <c r="K25" s="27"/>
      <c r="L25" s="25"/>
    </row>
    <row r="26" spans="1:12" s="10" customFormat="1" ht="3" customHeight="1">
      <c r="A26" s="69"/>
      <c r="B26" s="9"/>
      <c r="C26" s="68"/>
      <c r="D26" s="68"/>
      <c r="E26" s="68"/>
      <c r="F26" s="68"/>
      <c r="G26" s="68"/>
      <c r="H26" s="13"/>
      <c r="I26" s="13"/>
      <c r="J26" s="13"/>
      <c r="K26" s="63"/>
      <c r="L26" s="68"/>
    </row>
    <row r="27" spans="1:12" s="28" customFormat="1" ht="19.5">
      <c r="B27" s="28" t="s">
        <v>143</v>
      </c>
      <c r="I27" s="29"/>
      <c r="J27" s="29"/>
    </row>
    <row r="28" spans="1:12" s="10" customFormat="1" ht="15.75" customHeight="1">
      <c r="B28" s="28" t="s">
        <v>144</v>
      </c>
    </row>
    <row r="29" spans="1:12" s="10" customFormat="1" ht="19.5"/>
    <row r="30" spans="1:12" s="10" customFormat="1" ht="19.5"/>
    <row r="31" spans="1:12" s="10" customFormat="1" ht="19.5"/>
    <row r="32" spans="1:12" s="10" customFormat="1" ht="19.5"/>
    <row r="33" spans="2:2" s="10" customFormat="1" ht="19.5"/>
    <row r="34" spans="2:2" s="10" customFormat="1" ht="19.5"/>
    <row r="35" spans="2:2" s="10" customFormat="1" ht="19.5"/>
    <row r="36" spans="2:2" s="10" customFormat="1" ht="19.5"/>
    <row r="37" spans="2:2" s="10" customFormat="1">
      <c r="B37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W138"/>
  <sheetViews>
    <sheetView showGridLines="0" tabSelected="1" zoomScale="90" zoomScaleNormal="90" workbookViewId="0">
      <selection activeCell="H20" sqref="H20"/>
    </sheetView>
  </sheetViews>
  <sheetFormatPr defaultRowHeight="21.75"/>
  <cols>
    <col min="1" max="1" width="0.85546875" style="8" customWidth="1"/>
    <col min="2" max="2" width="5.5703125" style="8" customWidth="1"/>
    <col min="3" max="3" width="4.42578125" style="8" bestFit="1" customWidth="1"/>
    <col min="4" max="4" width="5.7109375" style="8" customWidth="1"/>
    <col min="5" max="5" width="8.42578125" style="8" customWidth="1"/>
    <col min="6" max="9" width="7.7109375" style="8" customWidth="1"/>
    <col min="10" max="10" width="8.42578125" style="8" customWidth="1"/>
    <col min="11" max="12" width="7.7109375" style="8" customWidth="1"/>
    <col min="13" max="14" width="8.42578125" style="8" customWidth="1"/>
    <col min="15" max="15" width="8.7109375" style="8" customWidth="1"/>
    <col min="16" max="17" width="7.7109375" style="8" customWidth="1"/>
    <col min="18" max="18" width="0.42578125" style="8" customWidth="1"/>
    <col min="19" max="19" width="2.7109375" style="8" customWidth="1"/>
    <col min="20" max="20" width="22.7109375" style="8" customWidth="1"/>
    <col min="21" max="21" width="5.140625" style="8" customWidth="1"/>
    <col min="22" max="16384" width="9.140625" style="8"/>
  </cols>
  <sheetData>
    <row r="1" spans="1:23" s="1" customFormat="1" ht="22.5" customHeight="1">
      <c r="B1" s="2" t="s">
        <v>3</v>
      </c>
      <c r="C1" s="3">
        <v>19.2</v>
      </c>
      <c r="D1" s="2" t="s">
        <v>145</v>
      </c>
    </row>
    <row r="2" spans="1:23" s="4" customFormat="1" ht="18.75" customHeight="1">
      <c r="B2" s="1" t="s">
        <v>55</v>
      </c>
      <c r="C2" s="3">
        <v>19.2</v>
      </c>
      <c r="D2" s="5" t="s">
        <v>146</v>
      </c>
    </row>
    <row r="3" spans="1:23" s="4" customFormat="1" ht="18.75" customHeight="1">
      <c r="B3" s="1"/>
      <c r="C3" s="3"/>
      <c r="D3" s="5"/>
      <c r="S3" s="7"/>
      <c r="T3" s="170" t="s">
        <v>57</v>
      </c>
    </row>
    <row r="4" spans="1:23" ht="1.5" customHeight="1"/>
    <row r="5" spans="1:23" s="226" customFormat="1" ht="15" customHeight="1">
      <c r="A5" s="240" t="s">
        <v>32</v>
      </c>
      <c r="B5" s="240"/>
      <c r="C5" s="240"/>
      <c r="D5" s="241"/>
      <c r="E5" s="242" t="s">
        <v>33</v>
      </c>
      <c r="F5" s="243"/>
      <c r="G5" s="243"/>
      <c r="H5" s="243"/>
      <c r="I5" s="243"/>
      <c r="J5" s="243"/>
      <c r="K5" s="244"/>
      <c r="L5" s="245" t="s">
        <v>34</v>
      </c>
      <c r="M5" s="246"/>
      <c r="N5" s="246"/>
      <c r="O5" s="246"/>
      <c r="P5" s="246"/>
      <c r="Q5" s="246"/>
      <c r="R5" s="247" t="s">
        <v>46</v>
      </c>
      <c r="S5" s="240"/>
      <c r="T5" s="240"/>
    </row>
    <row r="6" spans="1:23" s="226" customFormat="1" ht="15" customHeight="1">
      <c r="A6" s="248"/>
      <c r="B6" s="248"/>
      <c r="C6" s="248"/>
      <c r="D6" s="249"/>
      <c r="E6" s="250" t="s">
        <v>25</v>
      </c>
      <c r="F6" s="251"/>
      <c r="G6" s="251"/>
      <c r="H6" s="251"/>
      <c r="I6" s="251"/>
      <c r="J6" s="251"/>
      <c r="K6" s="252"/>
      <c r="L6" s="253" t="s">
        <v>35</v>
      </c>
      <c r="M6" s="254"/>
      <c r="N6" s="254"/>
      <c r="O6" s="254"/>
      <c r="P6" s="254"/>
      <c r="Q6" s="254"/>
      <c r="R6" s="255"/>
      <c r="S6" s="248"/>
      <c r="T6" s="248"/>
    </row>
    <row r="7" spans="1:23" s="226" customFormat="1" ht="15" customHeight="1">
      <c r="A7" s="248"/>
      <c r="B7" s="248"/>
      <c r="C7" s="248"/>
      <c r="D7" s="249"/>
      <c r="E7" s="238"/>
      <c r="F7" s="238" t="s">
        <v>38</v>
      </c>
      <c r="G7" s="238"/>
      <c r="H7" s="166"/>
      <c r="I7" s="238"/>
      <c r="K7" s="256"/>
      <c r="L7" s="257"/>
      <c r="M7" s="257"/>
      <c r="N7" s="257"/>
      <c r="O7" s="257"/>
      <c r="P7" s="257"/>
      <c r="Q7" s="257"/>
      <c r="R7" s="255"/>
      <c r="S7" s="248"/>
      <c r="T7" s="248"/>
      <c r="V7" s="236"/>
      <c r="W7" s="236"/>
    </row>
    <row r="8" spans="1:23" s="226" customFormat="1" ht="15" customHeight="1">
      <c r="A8" s="248"/>
      <c r="B8" s="248"/>
      <c r="C8" s="248"/>
      <c r="D8" s="249"/>
      <c r="E8" s="238" t="s">
        <v>22</v>
      </c>
      <c r="F8" s="238" t="s">
        <v>118</v>
      </c>
      <c r="G8" s="238"/>
      <c r="H8" s="166" t="s">
        <v>24</v>
      </c>
      <c r="I8" s="238"/>
      <c r="J8" s="257"/>
      <c r="K8" s="238"/>
      <c r="L8" s="257"/>
      <c r="M8" s="257"/>
      <c r="N8" s="257"/>
      <c r="O8" s="257"/>
      <c r="P8" s="257"/>
      <c r="Q8" s="257"/>
      <c r="R8" s="255"/>
      <c r="S8" s="248"/>
      <c r="T8" s="248"/>
      <c r="V8" s="236"/>
      <c r="W8" s="236"/>
    </row>
    <row r="9" spans="1:23" s="226" customFormat="1" ht="15" customHeight="1">
      <c r="A9" s="248"/>
      <c r="B9" s="248"/>
      <c r="C9" s="248"/>
      <c r="D9" s="249"/>
      <c r="E9" s="238" t="s">
        <v>37</v>
      </c>
      <c r="F9" s="238" t="s">
        <v>119</v>
      </c>
      <c r="G9" s="238"/>
      <c r="H9" s="168" t="s">
        <v>120</v>
      </c>
      <c r="I9" s="238"/>
      <c r="J9" s="257"/>
      <c r="K9" s="238"/>
      <c r="L9" s="257" t="s">
        <v>44</v>
      </c>
      <c r="M9" s="257"/>
      <c r="N9" s="257"/>
      <c r="O9" s="257"/>
      <c r="P9" s="257"/>
      <c r="Q9" s="257"/>
      <c r="R9" s="255"/>
      <c r="S9" s="248"/>
      <c r="T9" s="248"/>
      <c r="V9" s="236"/>
      <c r="W9" s="236"/>
    </row>
    <row r="10" spans="1:23" s="226" customFormat="1" ht="15" customHeight="1">
      <c r="A10" s="248"/>
      <c r="B10" s="248"/>
      <c r="C10" s="248"/>
      <c r="D10" s="249"/>
      <c r="E10" s="238" t="s">
        <v>41</v>
      </c>
      <c r="F10" s="236" t="s">
        <v>137</v>
      </c>
      <c r="G10" s="238" t="s">
        <v>23</v>
      </c>
      <c r="H10" s="167" t="s">
        <v>138</v>
      </c>
      <c r="I10" s="238" t="s">
        <v>39</v>
      </c>
      <c r="J10" s="257" t="s">
        <v>30</v>
      </c>
      <c r="K10" s="238" t="s">
        <v>11</v>
      </c>
      <c r="L10" s="257" t="s">
        <v>36</v>
      </c>
      <c r="M10" s="257" t="s">
        <v>114</v>
      </c>
      <c r="N10" s="257" t="s">
        <v>115</v>
      </c>
      <c r="O10" s="257" t="s">
        <v>116</v>
      </c>
      <c r="P10" s="257" t="s">
        <v>117</v>
      </c>
      <c r="Q10" s="257" t="s">
        <v>121</v>
      </c>
      <c r="R10" s="255"/>
      <c r="S10" s="248"/>
      <c r="T10" s="248"/>
      <c r="V10" s="236"/>
      <c r="W10" s="236"/>
    </row>
    <row r="11" spans="1:23" s="226" customFormat="1" ht="15" customHeight="1">
      <c r="A11" s="251"/>
      <c r="B11" s="251"/>
      <c r="C11" s="251"/>
      <c r="D11" s="252"/>
      <c r="E11" s="239" t="s">
        <v>41</v>
      </c>
      <c r="F11" s="239" t="s">
        <v>136</v>
      </c>
      <c r="G11" s="239" t="s">
        <v>27</v>
      </c>
      <c r="H11" s="169" t="s">
        <v>135</v>
      </c>
      <c r="I11" s="239" t="s">
        <v>28</v>
      </c>
      <c r="J11" s="258" t="s">
        <v>31</v>
      </c>
      <c r="K11" s="239" t="s">
        <v>2</v>
      </c>
      <c r="L11" s="258" t="s">
        <v>131</v>
      </c>
      <c r="M11" s="258" t="s">
        <v>128</v>
      </c>
      <c r="N11" s="258" t="s">
        <v>129</v>
      </c>
      <c r="O11" s="258" t="s">
        <v>130</v>
      </c>
      <c r="P11" s="258" t="s">
        <v>31</v>
      </c>
      <c r="Q11" s="239" t="s">
        <v>2</v>
      </c>
      <c r="R11" s="250"/>
      <c r="S11" s="251"/>
      <c r="T11" s="251"/>
      <c r="V11" s="236"/>
      <c r="W11" s="236"/>
    </row>
    <row r="12" spans="1:23" s="226" customFormat="1" ht="3.75" customHeight="1">
      <c r="A12" s="259"/>
      <c r="B12" s="259"/>
      <c r="C12" s="259"/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27"/>
      <c r="S12" s="222"/>
      <c r="T12" s="227"/>
      <c r="U12" s="227"/>
      <c r="V12" s="227"/>
      <c r="W12" s="227"/>
    </row>
    <row r="13" spans="1:23" s="226" customFormat="1" ht="15" customHeight="1">
      <c r="A13" s="222"/>
      <c r="B13" s="223" t="s">
        <v>147</v>
      </c>
      <c r="C13" s="223"/>
      <c r="D13" s="222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5"/>
      <c r="S13" s="223" t="s">
        <v>165</v>
      </c>
      <c r="T13" s="223"/>
      <c r="V13" s="227"/>
      <c r="W13" s="227"/>
    </row>
    <row r="14" spans="1:23" s="226" customFormat="1" ht="15" customHeight="1">
      <c r="A14" s="222"/>
      <c r="B14" s="228" t="s">
        <v>148</v>
      </c>
      <c r="C14" s="229"/>
      <c r="D14" s="222"/>
      <c r="E14" s="230">
        <v>368030953.75999999</v>
      </c>
      <c r="F14" s="230">
        <v>16034624.5</v>
      </c>
      <c r="G14" s="230">
        <v>16741226.1</v>
      </c>
      <c r="H14" s="230">
        <v>4772817.38</v>
      </c>
      <c r="I14" s="230">
        <v>1926363.77</v>
      </c>
      <c r="J14" s="230">
        <v>511582388.50999999</v>
      </c>
      <c r="K14" s="230">
        <v>9827761.8200000003</v>
      </c>
      <c r="L14" s="230">
        <v>32198758.460000001</v>
      </c>
      <c r="M14" s="230">
        <v>284318549.94</v>
      </c>
      <c r="N14" s="230">
        <v>198082683.75</v>
      </c>
      <c r="O14" s="230">
        <v>85878772</v>
      </c>
      <c r="P14" s="231">
        <v>27687312.41</v>
      </c>
      <c r="Q14" s="230">
        <v>4461000</v>
      </c>
      <c r="R14" s="229"/>
      <c r="S14" s="228"/>
      <c r="T14" s="228" t="s">
        <v>166</v>
      </c>
      <c r="V14" s="227"/>
      <c r="W14" s="227"/>
    </row>
    <row r="15" spans="1:23" s="226" customFormat="1" ht="15" customHeight="1">
      <c r="A15" s="222"/>
      <c r="B15" s="228" t="s">
        <v>149</v>
      </c>
      <c r="C15" s="229"/>
      <c r="D15" s="222"/>
      <c r="E15" s="230">
        <v>86264284.950000003</v>
      </c>
      <c r="F15" s="230">
        <v>3371762.66</v>
      </c>
      <c r="G15" s="230">
        <v>4056336.19</v>
      </c>
      <c r="H15" s="230">
        <v>0</v>
      </c>
      <c r="I15" s="230">
        <v>736800</v>
      </c>
      <c r="J15" s="230">
        <v>70419949.689999998</v>
      </c>
      <c r="K15" s="230">
        <v>1184507.6499999999</v>
      </c>
      <c r="L15" s="230">
        <v>21688954.32</v>
      </c>
      <c r="M15" s="230">
        <v>32610091.489999998</v>
      </c>
      <c r="N15" s="230">
        <v>27785179.199999999</v>
      </c>
      <c r="O15" s="230">
        <v>60145146.859999999</v>
      </c>
      <c r="P15" s="230">
        <v>8925670.6300000008</v>
      </c>
      <c r="Q15" s="230">
        <v>105020</v>
      </c>
      <c r="R15" s="229"/>
      <c r="S15" s="228"/>
      <c r="T15" s="228" t="s">
        <v>167</v>
      </c>
      <c r="V15" s="227"/>
      <c r="W15" s="227"/>
    </row>
    <row r="16" spans="1:23" s="226" customFormat="1" ht="15" customHeight="1">
      <c r="A16" s="222"/>
      <c r="B16" s="228" t="s">
        <v>150</v>
      </c>
      <c r="C16" s="229"/>
      <c r="D16" s="222"/>
      <c r="E16" s="230">
        <v>29573481.260000002</v>
      </c>
      <c r="F16" s="230">
        <v>481029</v>
      </c>
      <c r="G16" s="230">
        <v>282327.84999999998</v>
      </c>
      <c r="H16" s="230">
        <v>0</v>
      </c>
      <c r="I16" s="230">
        <v>177710.52</v>
      </c>
      <c r="J16" s="230">
        <v>40144227.5</v>
      </c>
      <c r="K16" s="230">
        <v>8127300</v>
      </c>
      <c r="L16" s="230">
        <v>1763134.9</v>
      </c>
      <c r="M16" s="230">
        <v>13032260</v>
      </c>
      <c r="N16" s="230">
        <v>12323522.75</v>
      </c>
      <c r="O16" s="230">
        <v>10997870</v>
      </c>
      <c r="P16" s="230">
        <v>3797508.13</v>
      </c>
      <c r="Q16" s="230">
        <v>0</v>
      </c>
      <c r="R16" s="229"/>
      <c r="S16" s="228"/>
      <c r="T16" s="228" t="s">
        <v>168</v>
      </c>
      <c r="V16" s="227"/>
      <c r="W16" s="227"/>
    </row>
    <row r="17" spans="1:23" s="226" customFormat="1" ht="15" customHeight="1">
      <c r="A17" s="222"/>
      <c r="B17" s="228" t="s">
        <v>151</v>
      </c>
      <c r="C17" s="229"/>
      <c r="D17" s="222"/>
      <c r="E17" s="230">
        <v>27412523.120000001</v>
      </c>
      <c r="F17" s="230">
        <v>2381883.2000000002</v>
      </c>
      <c r="G17" s="230">
        <v>417782.66</v>
      </c>
      <c r="H17" s="230">
        <v>0</v>
      </c>
      <c r="I17" s="230">
        <v>99332</v>
      </c>
      <c r="J17" s="230">
        <v>34903182</v>
      </c>
      <c r="K17" s="230">
        <v>335277</v>
      </c>
      <c r="L17" s="230">
        <v>17076894.52</v>
      </c>
      <c r="M17" s="230">
        <v>16348169.630000001</v>
      </c>
      <c r="N17" s="230">
        <v>13791992.939999999</v>
      </c>
      <c r="O17" s="230">
        <v>10313229.210000001</v>
      </c>
      <c r="P17" s="230">
        <v>3554038.86</v>
      </c>
      <c r="Q17" s="230">
        <v>11000</v>
      </c>
      <c r="R17" s="229"/>
      <c r="S17" s="228"/>
      <c r="T17" s="228" t="s">
        <v>169</v>
      </c>
      <c r="V17" s="227"/>
      <c r="W17" s="227"/>
    </row>
    <row r="18" spans="1:23" s="226" customFormat="1" ht="15" customHeight="1">
      <c r="A18" s="222"/>
      <c r="B18" s="228" t="s">
        <v>152</v>
      </c>
      <c r="C18" s="229"/>
      <c r="D18" s="222"/>
      <c r="E18" s="230">
        <v>31838766.52</v>
      </c>
      <c r="F18" s="230">
        <v>121940.46</v>
      </c>
      <c r="G18" s="230">
        <v>782005.28</v>
      </c>
      <c r="H18" s="230">
        <v>0</v>
      </c>
      <c r="I18" s="230">
        <v>344413</v>
      </c>
      <c r="J18" s="230">
        <v>30513000.579999998</v>
      </c>
      <c r="K18" s="230">
        <v>1336992</v>
      </c>
      <c r="L18" s="230">
        <v>2865901.62</v>
      </c>
      <c r="M18" s="230">
        <v>14210949.189999999</v>
      </c>
      <c r="N18" s="230">
        <v>16565728.01</v>
      </c>
      <c r="O18" s="230">
        <v>11502039</v>
      </c>
      <c r="P18" s="230">
        <v>6862802.8600000003</v>
      </c>
      <c r="Q18" s="230">
        <v>11000</v>
      </c>
      <c r="R18" s="229"/>
      <c r="S18" s="228"/>
      <c r="T18" s="228" t="s">
        <v>170</v>
      </c>
      <c r="V18" s="227"/>
      <c r="W18" s="227"/>
    </row>
    <row r="19" spans="1:23" s="226" customFormat="1" ht="15" customHeight="1">
      <c r="A19" s="222"/>
      <c r="B19" s="228" t="s">
        <v>153</v>
      </c>
      <c r="C19" s="229"/>
      <c r="D19" s="222"/>
      <c r="E19" s="230">
        <v>22598126.969999999</v>
      </c>
      <c r="F19" s="230">
        <v>316025.09999999998</v>
      </c>
      <c r="G19" s="230">
        <v>582630.40000000002</v>
      </c>
      <c r="H19" s="230">
        <v>0</v>
      </c>
      <c r="I19" s="230">
        <v>128881</v>
      </c>
      <c r="J19" s="230">
        <v>36063795.149999999</v>
      </c>
      <c r="K19" s="230">
        <v>58873.56</v>
      </c>
      <c r="L19" s="230">
        <v>2601472.98</v>
      </c>
      <c r="M19" s="230">
        <v>9940526</v>
      </c>
      <c r="N19" s="230">
        <v>8410454.8800000008</v>
      </c>
      <c r="O19" s="230">
        <v>8082835.5199999996</v>
      </c>
      <c r="P19" s="230">
        <v>2605688.5499999998</v>
      </c>
      <c r="Q19" s="230">
        <v>11000</v>
      </c>
      <c r="R19" s="229"/>
      <c r="S19" s="228"/>
      <c r="T19" s="232" t="s">
        <v>171</v>
      </c>
    </row>
    <row r="20" spans="1:23" s="226" customFormat="1" ht="15" customHeight="1">
      <c r="A20" s="222"/>
      <c r="B20" s="228" t="s">
        <v>154</v>
      </c>
      <c r="C20" s="229"/>
      <c r="D20" s="222"/>
      <c r="E20" s="230">
        <v>14510828.039999999</v>
      </c>
      <c r="F20" s="230">
        <v>30064.2</v>
      </c>
      <c r="G20" s="230">
        <v>930602.66</v>
      </c>
      <c r="H20" s="230">
        <v>0</v>
      </c>
      <c r="I20" s="230">
        <v>64060</v>
      </c>
      <c r="J20" s="230">
        <v>13970917</v>
      </c>
      <c r="K20" s="230">
        <v>0</v>
      </c>
      <c r="L20" s="230">
        <v>5202454.46</v>
      </c>
      <c r="M20" s="230">
        <v>8862453</v>
      </c>
      <c r="N20" s="230">
        <v>5053551.96</v>
      </c>
      <c r="O20" s="230">
        <v>4845042</v>
      </c>
      <c r="P20" s="230">
        <v>1131380</v>
      </c>
      <c r="Q20" s="230">
        <v>1365992</v>
      </c>
      <c r="R20" s="229"/>
      <c r="S20" s="228"/>
      <c r="T20" s="232" t="s">
        <v>172</v>
      </c>
    </row>
    <row r="21" spans="1:23" s="226" customFormat="1" ht="15" customHeight="1">
      <c r="A21" s="222"/>
      <c r="B21" s="228" t="s">
        <v>155</v>
      </c>
      <c r="C21" s="229"/>
      <c r="D21" s="222"/>
      <c r="E21" s="230">
        <v>25418144.030000001</v>
      </c>
      <c r="F21" s="230">
        <v>830616</v>
      </c>
      <c r="G21" s="230">
        <v>477922.38</v>
      </c>
      <c r="H21" s="230">
        <v>0</v>
      </c>
      <c r="I21" s="230">
        <v>205768.95</v>
      </c>
      <c r="J21" s="230">
        <v>22307496.98</v>
      </c>
      <c r="K21" s="230">
        <v>3743604.42</v>
      </c>
      <c r="L21" s="230">
        <v>1542516</v>
      </c>
      <c r="M21" s="230">
        <v>10829263.939999999</v>
      </c>
      <c r="N21" s="230">
        <v>9604589.6300000008</v>
      </c>
      <c r="O21" s="230">
        <v>5837369</v>
      </c>
      <c r="P21" s="230">
        <v>405000</v>
      </c>
      <c r="Q21" s="230">
        <v>22200</v>
      </c>
      <c r="R21" s="229"/>
      <c r="S21" s="228"/>
      <c r="T21" s="232" t="s">
        <v>173</v>
      </c>
    </row>
    <row r="22" spans="1:23" s="226" customFormat="1" ht="15" customHeight="1">
      <c r="A22" s="222"/>
      <c r="B22" s="228" t="s">
        <v>156</v>
      </c>
      <c r="C22" s="229"/>
      <c r="D22" s="222"/>
      <c r="E22" s="230">
        <v>35606800.07</v>
      </c>
      <c r="F22" s="230">
        <v>1303527</v>
      </c>
      <c r="G22" s="230">
        <v>455650.25</v>
      </c>
      <c r="H22" s="230">
        <v>0</v>
      </c>
      <c r="I22" s="230">
        <v>255840</v>
      </c>
      <c r="J22" s="230">
        <v>31533970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  <c r="P22" s="230">
        <v>0</v>
      </c>
      <c r="Q22" s="230">
        <v>0</v>
      </c>
      <c r="R22" s="229"/>
      <c r="S22" s="228"/>
      <c r="T22" s="232" t="s">
        <v>174</v>
      </c>
    </row>
    <row r="23" spans="1:23" s="226" customFormat="1" ht="15" customHeight="1">
      <c r="A23" s="222"/>
      <c r="B23" s="228" t="s">
        <v>157</v>
      </c>
      <c r="C23" s="229"/>
      <c r="D23" s="222"/>
      <c r="E23" s="230">
        <v>33442669.43</v>
      </c>
      <c r="F23" s="230">
        <v>983555</v>
      </c>
      <c r="G23" s="230">
        <v>685908.27</v>
      </c>
      <c r="H23" s="230">
        <v>0</v>
      </c>
      <c r="I23" s="230">
        <v>197300.08</v>
      </c>
      <c r="J23" s="230">
        <v>31578461</v>
      </c>
      <c r="K23" s="230">
        <v>0</v>
      </c>
      <c r="L23" s="230">
        <v>14453638.08</v>
      </c>
      <c r="M23" s="230">
        <v>13442852.949999999</v>
      </c>
      <c r="N23" s="230">
        <v>14456954.17</v>
      </c>
      <c r="O23" s="230">
        <v>12421020.029999999</v>
      </c>
      <c r="P23" s="230">
        <v>3646642.86</v>
      </c>
      <c r="Q23" s="230">
        <v>0</v>
      </c>
      <c r="R23" s="229"/>
      <c r="S23" s="228"/>
      <c r="T23" s="232" t="s">
        <v>175</v>
      </c>
    </row>
    <row r="24" spans="1:23" s="226" customFormat="1" ht="15" customHeight="1">
      <c r="A24" s="222"/>
      <c r="B24" s="228" t="s">
        <v>158</v>
      </c>
      <c r="C24" s="229"/>
      <c r="D24" s="222"/>
      <c r="E24" s="230">
        <v>33709340.859999999</v>
      </c>
      <c r="F24" s="230">
        <v>968250.9</v>
      </c>
      <c r="G24" s="230">
        <v>931540.87</v>
      </c>
      <c r="H24" s="230">
        <v>0</v>
      </c>
      <c r="I24" s="230">
        <v>4805413.1399999997</v>
      </c>
      <c r="J24" s="230">
        <v>23051819</v>
      </c>
      <c r="K24" s="230">
        <v>0</v>
      </c>
      <c r="L24" s="230">
        <v>2347039.4900000002</v>
      </c>
      <c r="M24" s="230">
        <v>15853169.9</v>
      </c>
      <c r="N24" s="230">
        <v>15806595.890000001</v>
      </c>
      <c r="O24" s="230">
        <v>11477151.869999999</v>
      </c>
      <c r="P24" s="230">
        <v>5500376.9000000004</v>
      </c>
      <c r="Q24" s="230">
        <v>11000</v>
      </c>
      <c r="R24" s="229"/>
      <c r="S24" s="228"/>
      <c r="T24" s="232" t="s">
        <v>176</v>
      </c>
    </row>
    <row r="25" spans="1:23" s="226" customFormat="1" ht="15" customHeight="1">
      <c r="A25" s="222"/>
      <c r="B25" s="223" t="s">
        <v>159</v>
      </c>
      <c r="C25" s="223"/>
      <c r="D25" s="222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5"/>
      <c r="S25" s="233" t="s">
        <v>177</v>
      </c>
      <c r="T25" s="223"/>
    </row>
    <row r="26" spans="1:23" s="226" customFormat="1" ht="15" customHeight="1">
      <c r="A26" s="222"/>
      <c r="B26" s="228" t="s">
        <v>160</v>
      </c>
      <c r="C26" s="229"/>
      <c r="D26" s="222"/>
      <c r="E26" s="230">
        <v>23965802.550000001</v>
      </c>
      <c r="F26" s="230">
        <v>127915.4</v>
      </c>
      <c r="G26" s="230">
        <v>544074.01</v>
      </c>
      <c r="H26" s="230">
        <v>0</v>
      </c>
      <c r="I26" s="230">
        <v>208900</v>
      </c>
      <c r="J26" s="230">
        <v>24481919</v>
      </c>
      <c r="K26" s="230">
        <v>13869800</v>
      </c>
      <c r="L26" s="230">
        <v>1336217</v>
      </c>
      <c r="M26" s="230">
        <v>8986181</v>
      </c>
      <c r="N26" s="230">
        <v>4349345.46</v>
      </c>
      <c r="O26" s="230">
        <v>8165245.6500000004</v>
      </c>
      <c r="P26" s="230">
        <v>1642794.56</v>
      </c>
      <c r="Q26" s="230">
        <v>11000</v>
      </c>
      <c r="R26" s="225"/>
      <c r="S26" s="233"/>
      <c r="T26" s="228" t="s">
        <v>178</v>
      </c>
    </row>
    <row r="27" spans="1:23" s="226" customFormat="1" ht="15" customHeight="1">
      <c r="A27" s="222"/>
      <c r="B27" s="234" t="s">
        <v>161</v>
      </c>
      <c r="C27" s="235"/>
      <c r="D27" s="225"/>
      <c r="E27" s="230">
        <v>22434822.059999999</v>
      </c>
      <c r="F27" s="230">
        <v>123290</v>
      </c>
      <c r="G27" s="230">
        <v>477423.82</v>
      </c>
      <c r="H27" s="230">
        <v>0</v>
      </c>
      <c r="I27" s="230">
        <v>126552</v>
      </c>
      <c r="J27" s="230">
        <v>40819575</v>
      </c>
      <c r="K27" s="230">
        <v>774000</v>
      </c>
      <c r="L27" s="230">
        <v>16264827</v>
      </c>
      <c r="M27" s="230">
        <v>10465204</v>
      </c>
      <c r="N27" s="230">
        <v>6629347.75</v>
      </c>
      <c r="O27" s="230">
        <v>12431928.039999999</v>
      </c>
      <c r="P27" s="230">
        <v>5176495.49</v>
      </c>
      <c r="Q27" s="230">
        <v>0</v>
      </c>
      <c r="R27" s="225"/>
      <c r="S27" s="233"/>
      <c r="T27" s="228" t="s">
        <v>179</v>
      </c>
    </row>
    <row r="28" spans="1:23" s="226" customFormat="1" ht="15" customHeight="1">
      <c r="A28" s="222"/>
      <c r="B28" s="232" t="s">
        <v>162</v>
      </c>
      <c r="C28" s="227"/>
      <c r="D28" s="236"/>
      <c r="E28" s="230">
        <v>14548367.99</v>
      </c>
      <c r="F28" s="230">
        <v>450849.8</v>
      </c>
      <c r="G28" s="230">
        <v>438444.57</v>
      </c>
      <c r="H28" s="230">
        <v>0</v>
      </c>
      <c r="I28" s="230">
        <v>178506.2</v>
      </c>
      <c r="J28" s="230">
        <v>21531130</v>
      </c>
      <c r="K28" s="230">
        <v>3467948</v>
      </c>
      <c r="L28" s="230">
        <v>0</v>
      </c>
      <c r="M28" s="230">
        <v>0</v>
      </c>
      <c r="N28" s="230">
        <v>0</v>
      </c>
      <c r="O28" s="230">
        <v>0</v>
      </c>
      <c r="P28" s="230">
        <v>0</v>
      </c>
      <c r="Q28" s="230">
        <v>0</v>
      </c>
      <c r="R28" s="225"/>
      <c r="S28" s="233"/>
      <c r="T28" s="228" t="s">
        <v>180</v>
      </c>
    </row>
    <row r="29" spans="1:23" s="226" customFormat="1" ht="15" customHeight="1">
      <c r="A29" s="222"/>
      <c r="B29" s="232" t="s">
        <v>163</v>
      </c>
      <c r="C29" s="227"/>
      <c r="D29" s="236"/>
      <c r="E29" s="230">
        <v>27243005.84</v>
      </c>
      <c r="F29" s="230">
        <v>693998.2</v>
      </c>
      <c r="G29" s="230">
        <v>419020</v>
      </c>
      <c r="H29" s="230">
        <v>0</v>
      </c>
      <c r="I29" s="230">
        <v>324856</v>
      </c>
      <c r="J29" s="230">
        <v>26819282</v>
      </c>
      <c r="K29" s="230">
        <v>0</v>
      </c>
      <c r="L29" s="230">
        <v>1261428</v>
      </c>
      <c r="M29" s="230">
        <v>16124365</v>
      </c>
      <c r="N29" s="230">
        <v>7644656.6100000003</v>
      </c>
      <c r="O29" s="230">
        <v>6740528</v>
      </c>
      <c r="P29" s="230">
        <v>1613000</v>
      </c>
      <c r="Q29" s="230">
        <v>11000</v>
      </c>
      <c r="R29" s="225"/>
      <c r="S29" s="233"/>
      <c r="T29" s="228" t="s">
        <v>181</v>
      </c>
    </row>
    <row r="30" spans="1:23" s="226" customFormat="1" ht="15" customHeight="1">
      <c r="A30" s="222"/>
      <c r="B30" s="232" t="s">
        <v>164</v>
      </c>
      <c r="C30" s="227"/>
      <c r="D30" s="236"/>
      <c r="E30" s="230">
        <v>17295828.940000001</v>
      </c>
      <c r="F30" s="230">
        <v>68480.399999999994</v>
      </c>
      <c r="G30" s="230">
        <v>0</v>
      </c>
      <c r="H30" s="230">
        <v>198484.85</v>
      </c>
      <c r="I30" s="230">
        <v>254425</v>
      </c>
      <c r="J30" s="230">
        <v>21524511.199999999</v>
      </c>
      <c r="K30" s="230">
        <v>2496460</v>
      </c>
      <c r="L30" s="230">
        <v>1070650.26</v>
      </c>
      <c r="M30" s="230">
        <v>9252246</v>
      </c>
      <c r="N30" s="230">
        <v>5734098.5099999998</v>
      </c>
      <c r="O30" s="230">
        <v>4098358.58</v>
      </c>
      <c r="P30" s="230">
        <v>1409000</v>
      </c>
      <c r="Q30" s="230">
        <v>11000</v>
      </c>
      <c r="R30" s="237"/>
      <c r="S30" s="228"/>
      <c r="T30" s="228" t="s">
        <v>182</v>
      </c>
    </row>
    <row r="31" spans="1:23" s="226" customFormat="1" ht="15" customHeight="1">
      <c r="A31" s="222"/>
      <c r="B31" s="223" t="s">
        <v>185</v>
      </c>
      <c r="C31" s="223"/>
      <c r="D31" s="222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5"/>
      <c r="S31" s="223" t="s">
        <v>203</v>
      </c>
      <c r="T31" s="223"/>
      <c r="V31" s="227"/>
      <c r="W31" s="227"/>
    </row>
    <row r="32" spans="1:23" s="226" customFormat="1" ht="15" customHeight="1">
      <c r="A32" s="222"/>
      <c r="B32" s="228" t="s">
        <v>186</v>
      </c>
      <c r="C32" s="229"/>
      <c r="D32" s="222"/>
      <c r="E32" s="230">
        <v>25465193.440000001</v>
      </c>
      <c r="F32" s="230">
        <v>271650.2</v>
      </c>
      <c r="G32" s="230">
        <v>339373.41</v>
      </c>
      <c r="H32" s="230">
        <v>0</v>
      </c>
      <c r="I32" s="230">
        <v>114708</v>
      </c>
      <c r="J32" s="230">
        <v>31405956</v>
      </c>
      <c r="K32" s="230">
        <v>13104320.33</v>
      </c>
      <c r="L32" s="230">
        <v>3907502.16</v>
      </c>
      <c r="M32" s="230">
        <v>12520325.24</v>
      </c>
      <c r="N32" s="230">
        <v>8259169.2300000004</v>
      </c>
      <c r="O32" s="230">
        <v>6117882.0899999999</v>
      </c>
      <c r="P32" s="231">
        <v>660955.94999999995</v>
      </c>
      <c r="Q32" s="230">
        <v>11000</v>
      </c>
      <c r="R32" s="229"/>
      <c r="S32" s="228"/>
      <c r="T32" s="228" t="s">
        <v>204</v>
      </c>
      <c r="V32" s="227"/>
      <c r="W32" s="227"/>
    </row>
    <row r="33" spans="1:23" s="226" customFormat="1" ht="15" customHeight="1">
      <c r="A33" s="222"/>
      <c r="B33" s="228" t="s">
        <v>187</v>
      </c>
      <c r="C33" s="229"/>
      <c r="D33" s="222"/>
      <c r="E33" s="230">
        <v>21740129.09</v>
      </c>
      <c r="F33" s="230">
        <v>508405.2</v>
      </c>
      <c r="G33" s="230">
        <v>560157.29</v>
      </c>
      <c r="H33" s="230">
        <v>0</v>
      </c>
      <c r="I33" s="230">
        <v>53991.68</v>
      </c>
      <c r="J33" s="230">
        <v>25196669.5</v>
      </c>
      <c r="K33" s="230">
        <v>2398000</v>
      </c>
      <c r="L33" s="230">
        <v>0</v>
      </c>
      <c r="M33" s="230">
        <v>0</v>
      </c>
      <c r="N33" s="230">
        <v>0</v>
      </c>
      <c r="O33" s="230">
        <v>0</v>
      </c>
      <c r="P33" s="230">
        <v>0</v>
      </c>
      <c r="Q33" s="230">
        <v>0</v>
      </c>
      <c r="R33" s="229"/>
      <c r="S33" s="228"/>
      <c r="T33" s="228" t="s">
        <v>205</v>
      </c>
      <c r="V33" s="227"/>
      <c r="W33" s="227"/>
    </row>
    <row r="34" spans="1:23" s="226" customFormat="1" ht="15" customHeight="1">
      <c r="A34" s="222"/>
      <c r="B34" s="228" t="s">
        <v>188</v>
      </c>
      <c r="C34" s="229"/>
      <c r="D34" s="222"/>
      <c r="E34" s="230">
        <v>15861381.34</v>
      </c>
      <c r="F34" s="230">
        <v>88010.2</v>
      </c>
      <c r="G34" s="230">
        <v>287769.90999999997</v>
      </c>
      <c r="H34" s="230">
        <v>0</v>
      </c>
      <c r="I34" s="230">
        <v>250280</v>
      </c>
      <c r="J34" s="230">
        <v>25829299</v>
      </c>
      <c r="K34" s="230">
        <v>0</v>
      </c>
      <c r="L34" s="230">
        <v>1349971.73</v>
      </c>
      <c r="M34" s="230">
        <v>9323150.5</v>
      </c>
      <c r="N34" s="230">
        <v>7006560.9000000004</v>
      </c>
      <c r="O34" s="230">
        <v>5766725</v>
      </c>
      <c r="P34" s="230">
        <v>1897764.58</v>
      </c>
      <c r="Q34" s="230">
        <v>11000</v>
      </c>
      <c r="R34" s="229"/>
      <c r="S34" s="228"/>
      <c r="T34" s="228" t="s">
        <v>206</v>
      </c>
      <c r="V34" s="227"/>
      <c r="W34" s="227"/>
    </row>
    <row r="35" spans="1:23" s="226" customFormat="1" ht="15" customHeight="1">
      <c r="A35" s="222"/>
      <c r="B35" s="228" t="s">
        <v>189</v>
      </c>
      <c r="C35" s="229"/>
      <c r="D35" s="222"/>
      <c r="E35" s="230">
        <v>22386913.98</v>
      </c>
      <c r="F35" s="230">
        <v>536228.30000000005</v>
      </c>
      <c r="G35" s="230">
        <v>0</v>
      </c>
      <c r="H35" s="230">
        <v>395243.64</v>
      </c>
      <c r="I35" s="230">
        <v>230100</v>
      </c>
      <c r="J35" s="230">
        <v>39614620.090000004</v>
      </c>
      <c r="K35" s="230">
        <v>167500</v>
      </c>
      <c r="L35" s="230">
        <v>0</v>
      </c>
      <c r="M35" s="230">
        <v>0</v>
      </c>
      <c r="N35" s="230">
        <v>0</v>
      </c>
      <c r="O35" s="230">
        <v>0</v>
      </c>
      <c r="P35" s="230">
        <v>0</v>
      </c>
      <c r="Q35" s="230">
        <v>0</v>
      </c>
      <c r="R35" s="229"/>
      <c r="S35" s="228"/>
      <c r="T35" s="228" t="s">
        <v>207</v>
      </c>
      <c r="V35" s="227"/>
      <c r="W35" s="227"/>
    </row>
    <row r="36" spans="1:23" s="1" customFormat="1" ht="22.5" customHeight="1">
      <c r="A36" s="76"/>
      <c r="B36" s="2" t="s">
        <v>3</v>
      </c>
      <c r="C36" s="3">
        <v>19.2</v>
      </c>
      <c r="D36" s="2" t="s">
        <v>183</v>
      </c>
    </row>
    <row r="37" spans="1:23" s="4" customFormat="1" ht="18.75" customHeight="1">
      <c r="B37" s="1" t="s">
        <v>55</v>
      </c>
      <c r="C37" s="3">
        <v>19.2</v>
      </c>
      <c r="D37" s="5" t="s">
        <v>184</v>
      </c>
    </row>
    <row r="38" spans="1:23" s="4" customFormat="1" ht="18.75" customHeight="1">
      <c r="B38" s="1"/>
      <c r="C38" s="3"/>
      <c r="D38" s="5"/>
      <c r="S38" s="7"/>
      <c r="T38" s="133" t="s">
        <v>57</v>
      </c>
    </row>
    <row r="39" spans="1:23" ht="1.5" customHeight="1"/>
    <row r="40" spans="1:23" s="226" customFormat="1" ht="15" customHeight="1">
      <c r="A40" s="240" t="s">
        <v>32</v>
      </c>
      <c r="B40" s="240"/>
      <c r="C40" s="240"/>
      <c r="D40" s="241"/>
      <c r="E40" s="242" t="s">
        <v>33</v>
      </c>
      <c r="F40" s="243"/>
      <c r="G40" s="243"/>
      <c r="H40" s="243"/>
      <c r="I40" s="243"/>
      <c r="J40" s="243"/>
      <c r="K40" s="244"/>
      <c r="L40" s="245" t="s">
        <v>34</v>
      </c>
      <c r="M40" s="246"/>
      <c r="N40" s="246"/>
      <c r="O40" s="246"/>
      <c r="P40" s="246"/>
      <c r="Q40" s="246"/>
      <c r="R40" s="247" t="s">
        <v>46</v>
      </c>
      <c r="S40" s="240"/>
      <c r="T40" s="240"/>
    </row>
    <row r="41" spans="1:23" s="226" customFormat="1" ht="15" customHeight="1">
      <c r="A41" s="248"/>
      <c r="B41" s="248"/>
      <c r="C41" s="248"/>
      <c r="D41" s="249"/>
      <c r="E41" s="250" t="s">
        <v>25</v>
      </c>
      <c r="F41" s="251"/>
      <c r="G41" s="251"/>
      <c r="H41" s="251"/>
      <c r="I41" s="251"/>
      <c r="J41" s="251"/>
      <c r="K41" s="252"/>
      <c r="L41" s="253" t="s">
        <v>35</v>
      </c>
      <c r="M41" s="254"/>
      <c r="N41" s="254"/>
      <c r="O41" s="254"/>
      <c r="P41" s="254"/>
      <c r="Q41" s="254"/>
      <c r="R41" s="255"/>
      <c r="S41" s="248"/>
      <c r="T41" s="248"/>
    </row>
    <row r="42" spans="1:23" s="226" customFormat="1" ht="15" customHeight="1">
      <c r="A42" s="248"/>
      <c r="B42" s="248"/>
      <c r="C42" s="248"/>
      <c r="D42" s="249"/>
      <c r="E42" s="238"/>
      <c r="F42" s="238" t="s">
        <v>38</v>
      </c>
      <c r="G42" s="238"/>
      <c r="H42" s="166"/>
      <c r="I42" s="238"/>
      <c r="K42" s="256"/>
      <c r="L42" s="257"/>
      <c r="M42" s="257"/>
      <c r="N42" s="257"/>
      <c r="O42" s="257"/>
      <c r="P42" s="257"/>
      <c r="Q42" s="257"/>
      <c r="R42" s="255"/>
      <c r="S42" s="248"/>
      <c r="T42" s="248"/>
      <c r="V42" s="236"/>
      <c r="W42" s="236"/>
    </row>
    <row r="43" spans="1:23" s="226" customFormat="1" ht="15" customHeight="1">
      <c r="A43" s="248"/>
      <c r="B43" s="248"/>
      <c r="C43" s="248"/>
      <c r="D43" s="249"/>
      <c r="E43" s="238" t="s">
        <v>22</v>
      </c>
      <c r="F43" s="238" t="s">
        <v>118</v>
      </c>
      <c r="G43" s="238"/>
      <c r="H43" s="166" t="s">
        <v>24</v>
      </c>
      <c r="I43" s="238"/>
      <c r="J43" s="257"/>
      <c r="K43" s="238"/>
      <c r="L43" s="257"/>
      <c r="M43" s="257"/>
      <c r="N43" s="257"/>
      <c r="O43" s="257"/>
      <c r="P43" s="257"/>
      <c r="Q43" s="257"/>
      <c r="R43" s="255"/>
      <c r="S43" s="248"/>
      <c r="T43" s="248"/>
      <c r="V43" s="236"/>
      <c r="W43" s="236"/>
    </row>
    <row r="44" spans="1:23" s="226" customFormat="1" ht="15" customHeight="1">
      <c r="A44" s="248"/>
      <c r="B44" s="248"/>
      <c r="C44" s="248"/>
      <c r="D44" s="249"/>
      <c r="E44" s="238" t="s">
        <v>37</v>
      </c>
      <c r="F44" s="238" t="s">
        <v>119</v>
      </c>
      <c r="G44" s="238"/>
      <c r="H44" s="168" t="s">
        <v>120</v>
      </c>
      <c r="I44" s="238"/>
      <c r="J44" s="257"/>
      <c r="K44" s="238"/>
      <c r="L44" s="257" t="s">
        <v>44</v>
      </c>
      <c r="M44" s="257"/>
      <c r="N44" s="257"/>
      <c r="O44" s="257"/>
      <c r="P44" s="257"/>
      <c r="Q44" s="257"/>
      <c r="R44" s="255"/>
      <c r="S44" s="248"/>
      <c r="T44" s="248"/>
      <c r="V44" s="236"/>
      <c r="W44" s="236"/>
    </row>
    <row r="45" spans="1:23" s="226" customFormat="1" ht="15" customHeight="1">
      <c r="A45" s="248"/>
      <c r="B45" s="248"/>
      <c r="C45" s="248"/>
      <c r="D45" s="249"/>
      <c r="E45" s="238" t="s">
        <v>41</v>
      </c>
      <c r="F45" s="236" t="s">
        <v>137</v>
      </c>
      <c r="G45" s="238" t="s">
        <v>23</v>
      </c>
      <c r="H45" s="167" t="s">
        <v>138</v>
      </c>
      <c r="I45" s="238" t="s">
        <v>39</v>
      </c>
      <c r="J45" s="257" t="s">
        <v>30</v>
      </c>
      <c r="K45" s="238" t="s">
        <v>11</v>
      </c>
      <c r="L45" s="257" t="s">
        <v>36</v>
      </c>
      <c r="M45" s="257" t="s">
        <v>114</v>
      </c>
      <c r="N45" s="257" t="s">
        <v>115</v>
      </c>
      <c r="O45" s="257" t="s">
        <v>116</v>
      </c>
      <c r="P45" s="257" t="s">
        <v>117</v>
      </c>
      <c r="Q45" s="257" t="s">
        <v>121</v>
      </c>
      <c r="R45" s="255"/>
      <c r="S45" s="248"/>
      <c r="T45" s="248"/>
      <c r="V45" s="236"/>
      <c r="W45" s="236"/>
    </row>
    <row r="46" spans="1:23" s="226" customFormat="1" ht="15" customHeight="1">
      <c r="A46" s="251"/>
      <c r="B46" s="251"/>
      <c r="C46" s="251"/>
      <c r="D46" s="252"/>
      <c r="E46" s="239" t="s">
        <v>41</v>
      </c>
      <c r="F46" s="239" t="s">
        <v>136</v>
      </c>
      <c r="G46" s="239" t="s">
        <v>27</v>
      </c>
      <c r="H46" s="169" t="s">
        <v>135</v>
      </c>
      <c r="I46" s="239" t="s">
        <v>28</v>
      </c>
      <c r="J46" s="258" t="s">
        <v>31</v>
      </c>
      <c r="K46" s="239" t="s">
        <v>2</v>
      </c>
      <c r="L46" s="258" t="s">
        <v>131</v>
      </c>
      <c r="M46" s="258" t="s">
        <v>128</v>
      </c>
      <c r="N46" s="258" t="s">
        <v>129</v>
      </c>
      <c r="O46" s="258" t="s">
        <v>130</v>
      </c>
      <c r="P46" s="258" t="s">
        <v>31</v>
      </c>
      <c r="Q46" s="239" t="s">
        <v>2</v>
      </c>
      <c r="R46" s="250"/>
      <c r="S46" s="251"/>
      <c r="T46" s="251"/>
      <c r="V46" s="236"/>
      <c r="W46" s="236"/>
    </row>
    <row r="47" spans="1:23" s="226" customFormat="1" ht="3.75" customHeight="1">
      <c r="A47" s="259"/>
      <c r="B47" s="259"/>
      <c r="C47" s="259"/>
      <c r="D47" s="260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27"/>
      <c r="S47" s="222"/>
      <c r="T47" s="227"/>
      <c r="U47" s="227"/>
      <c r="V47" s="227"/>
      <c r="W47" s="227"/>
    </row>
    <row r="48" spans="1:23" s="226" customFormat="1" ht="15" customHeight="1">
      <c r="A48" s="222"/>
      <c r="B48" s="228" t="s">
        <v>190</v>
      </c>
      <c r="C48" s="229"/>
      <c r="D48" s="222"/>
      <c r="E48" s="230">
        <v>21743159.760000002</v>
      </c>
      <c r="F48" s="230">
        <v>115611.7</v>
      </c>
      <c r="G48" s="230">
        <v>218700.36</v>
      </c>
      <c r="H48" s="230">
        <v>0</v>
      </c>
      <c r="I48" s="230">
        <v>545986.96</v>
      </c>
      <c r="J48" s="230">
        <v>35649593.850000001</v>
      </c>
      <c r="K48" s="230">
        <v>3556436.45</v>
      </c>
      <c r="L48" s="230">
        <v>1950450.45</v>
      </c>
      <c r="M48" s="230">
        <v>9982395.5</v>
      </c>
      <c r="N48" s="230">
        <v>6625887.75</v>
      </c>
      <c r="O48" s="230">
        <v>9818999</v>
      </c>
      <c r="P48" s="230">
        <v>2836292</v>
      </c>
      <c r="Q48" s="230">
        <v>0</v>
      </c>
      <c r="R48" s="229"/>
      <c r="S48" s="228"/>
      <c r="T48" s="228" t="s">
        <v>208</v>
      </c>
      <c r="V48" s="227"/>
      <c r="W48" s="227"/>
    </row>
    <row r="49" spans="1:23" s="226" customFormat="1" ht="15" customHeight="1">
      <c r="A49" s="222"/>
      <c r="B49" s="228" t="s">
        <v>191</v>
      </c>
      <c r="C49" s="229"/>
      <c r="D49" s="222"/>
      <c r="E49" s="230">
        <v>23991103.059999999</v>
      </c>
      <c r="F49" s="230">
        <v>719412.31</v>
      </c>
      <c r="G49" s="230">
        <v>398039.25</v>
      </c>
      <c r="H49" s="230">
        <v>0</v>
      </c>
      <c r="I49" s="230">
        <v>209090</v>
      </c>
      <c r="J49" s="230">
        <v>41084062.200000003</v>
      </c>
      <c r="K49" s="230">
        <v>1066923.3700000001</v>
      </c>
      <c r="L49" s="230">
        <v>2183481.7599999998</v>
      </c>
      <c r="M49" s="230">
        <v>10189096</v>
      </c>
      <c r="N49" s="230">
        <v>9464297.8399999999</v>
      </c>
      <c r="O49" s="230">
        <v>9035995.7300000004</v>
      </c>
      <c r="P49" s="230">
        <v>4293188.6399999997</v>
      </c>
      <c r="Q49" s="230">
        <v>11000</v>
      </c>
      <c r="R49" s="229"/>
      <c r="S49" s="228"/>
      <c r="T49" s="232" t="s">
        <v>209</v>
      </c>
    </row>
    <row r="50" spans="1:23" s="226" customFormat="1" ht="15" customHeight="1">
      <c r="A50" s="222"/>
      <c r="B50" s="228" t="s">
        <v>192</v>
      </c>
      <c r="C50" s="229"/>
      <c r="D50" s="222"/>
      <c r="E50" s="230">
        <v>20014335.469999999</v>
      </c>
      <c r="F50" s="230">
        <v>231729.9</v>
      </c>
      <c r="G50" s="230">
        <v>226736.79</v>
      </c>
      <c r="H50" s="230">
        <v>0</v>
      </c>
      <c r="I50" s="230">
        <v>296561</v>
      </c>
      <c r="J50" s="230">
        <v>36734267.789999999</v>
      </c>
      <c r="K50" s="230">
        <v>0</v>
      </c>
      <c r="L50" s="230">
        <v>2206964.2799999998</v>
      </c>
      <c r="M50" s="230">
        <v>9616686</v>
      </c>
      <c r="N50" s="230">
        <v>6999646.9299999997</v>
      </c>
      <c r="O50" s="230">
        <v>7085937.29</v>
      </c>
      <c r="P50" s="230">
        <v>2897250</v>
      </c>
      <c r="Q50" s="230">
        <v>11000</v>
      </c>
      <c r="R50" s="229"/>
      <c r="S50" s="228"/>
      <c r="T50" s="232" t="s">
        <v>210</v>
      </c>
    </row>
    <row r="51" spans="1:23" s="226" customFormat="1" ht="15" customHeight="1">
      <c r="A51" s="222"/>
      <c r="B51" s="228" t="s">
        <v>193</v>
      </c>
      <c r="C51" s="229"/>
      <c r="D51" s="222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29"/>
      <c r="S51" s="228" t="s">
        <v>211</v>
      </c>
      <c r="T51" s="232"/>
    </row>
    <row r="52" spans="1:23" s="226" customFormat="1" ht="15" customHeight="1">
      <c r="A52" s="222"/>
      <c r="B52" s="228" t="s">
        <v>194</v>
      </c>
      <c r="C52" s="229"/>
      <c r="D52" s="222"/>
      <c r="E52" s="230">
        <v>20159875.34</v>
      </c>
      <c r="F52" s="230">
        <v>259842.2</v>
      </c>
      <c r="G52" s="230">
        <v>238267.79</v>
      </c>
      <c r="H52" s="230">
        <v>0</v>
      </c>
      <c r="I52" s="230">
        <v>83644</v>
      </c>
      <c r="J52" s="230">
        <v>21940716</v>
      </c>
      <c r="K52" s="230">
        <v>0</v>
      </c>
      <c r="L52" s="230">
        <v>4531127.47</v>
      </c>
      <c r="M52" s="230">
        <v>10119220.289999999</v>
      </c>
      <c r="N52" s="230">
        <v>7328774.0300000003</v>
      </c>
      <c r="O52" s="230">
        <v>8285527</v>
      </c>
      <c r="P52" s="230">
        <v>1321597.3500000001</v>
      </c>
      <c r="Q52" s="230">
        <v>690800</v>
      </c>
      <c r="R52" s="229"/>
      <c r="S52" s="228"/>
      <c r="T52" s="232" t="s">
        <v>212</v>
      </c>
    </row>
    <row r="53" spans="1:23" s="226" customFormat="1" ht="15" customHeight="1">
      <c r="A53" s="222"/>
      <c r="B53" s="228" t="s">
        <v>195</v>
      </c>
      <c r="C53" s="229"/>
      <c r="D53" s="222"/>
      <c r="E53" s="230">
        <v>22837931.399999999</v>
      </c>
      <c r="F53" s="230">
        <v>526281.6</v>
      </c>
      <c r="G53" s="230">
        <v>1003869.78</v>
      </c>
      <c r="H53" s="230">
        <v>0</v>
      </c>
      <c r="I53" s="230">
        <v>171863.5</v>
      </c>
      <c r="J53" s="230">
        <v>32192235.350000001</v>
      </c>
      <c r="K53" s="230">
        <v>0</v>
      </c>
      <c r="L53" s="230">
        <v>1527671.93</v>
      </c>
      <c r="M53" s="230">
        <v>14601801.24</v>
      </c>
      <c r="N53" s="230">
        <v>12460654.140000001</v>
      </c>
      <c r="O53" s="230">
        <v>2174392</v>
      </c>
      <c r="P53" s="230">
        <v>3805737.35</v>
      </c>
      <c r="Q53" s="230">
        <v>0</v>
      </c>
      <c r="R53" s="229"/>
      <c r="S53" s="228"/>
      <c r="T53" s="232" t="s">
        <v>213</v>
      </c>
    </row>
    <row r="54" spans="1:23" s="226" customFormat="1" ht="15" customHeight="1">
      <c r="A54" s="222"/>
      <c r="B54" s="228" t="s">
        <v>196</v>
      </c>
      <c r="C54" s="229"/>
      <c r="D54" s="222"/>
      <c r="E54" s="230">
        <v>24678272.93</v>
      </c>
      <c r="F54" s="230">
        <v>779946.36</v>
      </c>
      <c r="G54" s="230">
        <v>510929.07</v>
      </c>
      <c r="H54" s="230">
        <v>0</v>
      </c>
      <c r="I54" s="230">
        <v>148410</v>
      </c>
      <c r="J54" s="230">
        <v>45201205.840000004</v>
      </c>
      <c r="K54" s="230">
        <v>3797450</v>
      </c>
      <c r="L54" s="230">
        <v>5748685.3200000003</v>
      </c>
      <c r="M54" s="230">
        <v>10167544.890000001</v>
      </c>
      <c r="N54" s="230">
        <v>9621464.4299999997</v>
      </c>
      <c r="O54" s="230">
        <v>6643887.0300000003</v>
      </c>
      <c r="P54" s="230">
        <v>2974734.01</v>
      </c>
      <c r="Q54" s="230">
        <v>11000</v>
      </c>
      <c r="R54" s="229"/>
      <c r="S54" s="228"/>
      <c r="T54" s="232" t="s">
        <v>214</v>
      </c>
    </row>
    <row r="55" spans="1:23" s="226" customFormat="1" ht="15" customHeight="1">
      <c r="A55" s="222"/>
      <c r="B55" s="223" t="s">
        <v>197</v>
      </c>
      <c r="C55" s="223"/>
      <c r="D55" s="222"/>
      <c r="E55" s="230">
        <v>19707328.059999999</v>
      </c>
      <c r="F55" s="230">
        <v>35887</v>
      </c>
      <c r="G55" s="230">
        <v>408834.88</v>
      </c>
      <c r="H55" s="230">
        <v>0</v>
      </c>
      <c r="I55" s="230" t="s">
        <v>513</v>
      </c>
      <c r="J55" s="230">
        <v>33974596.840000004</v>
      </c>
      <c r="K55" s="230">
        <v>0</v>
      </c>
      <c r="L55" s="230">
        <v>2498757</v>
      </c>
      <c r="M55" s="230">
        <v>8385276</v>
      </c>
      <c r="N55" s="230">
        <v>7740457.8700000001</v>
      </c>
      <c r="O55" s="230">
        <v>7491288</v>
      </c>
      <c r="P55" s="230">
        <v>1840797.39</v>
      </c>
      <c r="Q55" s="230">
        <v>11000</v>
      </c>
      <c r="R55" s="225"/>
      <c r="S55" s="233"/>
      <c r="T55" s="223" t="s">
        <v>215</v>
      </c>
    </row>
    <row r="56" spans="1:23" s="226" customFormat="1" ht="15" customHeight="1">
      <c r="A56" s="222"/>
      <c r="B56" s="228" t="s">
        <v>198</v>
      </c>
      <c r="C56" s="229"/>
      <c r="D56" s="222"/>
      <c r="E56" s="230" t="s">
        <v>514</v>
      </c>
      <c r="F56" s="230">
        <v>601464</v>
      </c>
      <c r="G56" s="230">
        <v>574369.13</v>
      </c>
      <c r="H56" s="230">
        <v>0</v>
      </c>
      <c r="I56" s="230">
        <v>226420</v>
      </c>
      <c r="J56" s="230">
        <v>27726786</v>
      </c>
      <c r="K56" s="230">
        <v>0</v>
      </c>
      <c r="L56" s="230">
        <v>2688296.66</v>
      </c>
      <c r="M56" s="230">
        <v>12206665</v>
      </c>
      <c r="N56" s="230">
        <v>10786613.220000001</v>
      </c>
      <c r="O56" s="230">
        <v>4820229</v>
      </c>
      <c r="P56" s="230">
        <v>1704873.69</v>
      </c>
      <c r="Q56" s="230">
        <v>11000</v>
      </c>
      <c r="R56" s="225"/>
      <c r="S56" s="233"/>
      <c r="T56" s="228" t="s">
        <v>216</v>
      </c>
    </row>
    <row r="57" spans="1:23" s="226" customFormat="1" ht="15" customHeight="1">
      <c r="A57" s="222"/>
      <c r="B57" s="234" t="s">
        <v>199</v>
      </c>
      <c r="C57" s="235"/>
      <c r="D57" s="225"/>
      <c r="E57" s="230">
        <v>13873910</v>
      </c>
      <c r="F57" s="230">
        <v>117866.6</v>
      </c>
      <c r="G57" s="230">
        <v>251189.78</v>
      </c>
      <c r="H57" s="230">
        <v>0</v>
      </c>
      <c r="I57" s="230">
        <v>162205</v>
      </c>
      <c r="J57" s="230">
        <v>20004169.48</v>
      </c>
      <c r="K57" s="230">
        <v>0</v>
      </c>
      <c r="L57" s="230">
        <v>1067802.1000000001</v>
      </c>
      <c r="M57" s="230">
        <v>7399321</v>
      </c>
      <c r="N57" s="230">
        <v>3410501.31</v>
      </c>
      <c r="O57" s="230">
        <v>2498410</v>
      </c>
      <c r="P57" s="230">
        <v>1477633.64</v>
      </c>
      <c r="Q57" s="230">
        <v>11000</v>
      </c>
      <c r="R57" s="225"/>
      <c r="S57" s="233"/>
      <c r="T57" s="228" t="s">
        <v>217</v>
      </c>
    </row>
    <row r="58" spans="1:23" s="226" customFormat="1" ht="15" customHeight="1">
      <c r="A58" s="222"/>
      <c r="B58" s="232" t="s">
        <v>200</v>
      </c>
      <c r="C58" s="227"/>
      <c r="D58" s="236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25"/>
      <c r="S58" s="233" t="s">
        <v>218</v>
      </c>
      <c r="T58" s="228"/>
    </row>
    <row r="59" spans="1:23" s="226" customFormat="1" ht="15" customHeight="1">
      <c r="A59" s="222"/>
      <c r="B59" s="232" t="s">
        <v>201</v>
      </c>
      <c r="C59" s="227"/>
      <c r="D59" s="236"/>
      <c r="E59" s="230">
        <v>29399675.629999999</v>
      </c>
      <c r="F59" s="230">
        <v>2501353.9</v>
      </c>
      <c r="G59" s="230">
        <v>1914512.63</v>
      </c>
      <c r="H59" s="230">
        <v>638274</v>
      </c>
      <c r="I59" s="230">
        <v>460155</v>
      </c>
      <c r="J59" s="230">
        <v>66973358.780000001</v>
      </c>
      <c r="K59" s="230">
        <v>5368577</v>
      </c>
      <c r="L59" s="230">
        <v>1292615.8700000001</v>
      </c>
      <c r="M59" s="230">
        <v>23853969.850000001</v>
      </c>
      <c r="N59" s="230">
        <v>17870068.510000002</v>
      </c>
      <c r="O59" s="230">
        <v>9826940</v>
      </c>
      <c r="P59" s="230">
        <v>3523160.78</v>
      </c>
      <c r="Q59" s="230">
        <v>11000</v>
      </c>
      <c r="R59" s="225"/>
      <c r="S59" s="233"/>
      <c r="T59" s="228" t="s">
        <v>219</v>
      </c>
    </row>
    <row r="60" spans="1:23" s="226" customFormat="1" ht="15" customHeight="1">
      <c r="A60" s="222"/>
      <c r="B60" s="232" t="s">
        <v>202</v>
      </c>
      <c r="C60" s="227"/>
      <c r="D60" s="236"/>
      <c r="E60" s="230">
        <v>21898497.579999998</v>
      </c>
      <c r="F60" s="230">
        <v>34069.300000000003</v>
      </c>
      <c r="G60" s="230">
        <v>157036.75</v>
      </c>
      <c r="H60" s="230" t="s">
        <v>317</v>
      </c>
      <c r="I60" s="230">
        <v>352320</v>
      </c>
      <c r="J60" s="230">
        <v>42708544.640000001</v>
      </c>
      <c r="K60" s="230">
        <v>756790</v>
      </c>
      <c r="L60" s="230">
        <v>3380772.5</v>
      </c>
      <c r="M60" s="230">
        <v>9924969</v>
      </c>
      <c r="N60" s="230">
        <v>7840630.1600000001</v>
      </c>
      <c r="O60" s="230">
        <v>10116243</v>
      </c>
      <c r="P60" s="230">
        <v>4126140</v>
      </c>
      <c r="Q60" s="230">
        <v>120000</v>
      </c>
      <c r="R60" s="237"/>
      <c r="S60" s="228"/>
      <c r="T60" s="228" t="s">
        <v>220</v>
      </c>
    </row>
    <row r="61" spans="1:23" s="226" customFormat="1" ht="15" customHeight="1">
      <c r="A61" s="222"/>
      <c r="B61" s="223" t="s">
        <v>221</v>
      </c>
      <c r="C61" s="223"/>
      <c r="D61" s="222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5"/>
      <c r="S61" s="223" t="s">
        <v>235</v>
      </c>
      <c r="T61" s="223"/>
      <c r="V61" s="227"/>
      <c r="W61" s="227"/>
    </row>
    <row r="62" spans="1:23" s="226" customFormat="1" ht="15" customHeight="1">
      <c r="A62" s="222"/>
      <c r="B62" s="228" t="s">
        <v>222</v>
      </c>
      <c r="C62" s="229"/>
      <c r="D62" s="222"/>
      <c r="E62" s="230">
        <v>29134411.170000002</v>
      </c>
      <c r="F62" s="230">
        <v>426278.8</v>
      </c>
      <c r="G62" s="230">
        <v>241237.63</v>
      </c>
      <c r="H62" s="230">
        <v>0</v>
      </c>
      <c r="I62" s="230">
        <v>238702.2</v>
      </c>
      <c r="J62" s="230">
        <v>56359639.82</v>
      </c>
      <c r="K62" s="230">
        <v>7680946.6100000003</v>
      </c>
      <c r="L62" s="230">
        <v>3470288.22</v>
      </c>
      <c r="M62" s="230">
        <v>16482771</v>
      </c>
      <c r="N62" s="230">
        <v>10775337.65</v>
      </c>
      <c r="O62" s="230">
        <v>6966531.54</v>
      </c>
      <c r="P62" s="231">
        <v>2155310</v>
      </c>
      <c r="Q62" s="230">
        <v>0</v>
      </c>
      <c r="R62" s="229"/>
      <c r="S62" s="228"/>
      <c r="T62" s="228" t="s">
        <v>236</v>
      </c>
      <c r="V62" s="227"/>
      <c r="W62" s="227"/>
    </row>
    <row r="63" spans="1:23" s="226" customFormat="1" ht="15" customHeight="1">
      <c r="A63" s="222"/>
      <c r="B63" s="228" t="s">
        <v>223</v>
      </c>
      <c r="C63" s="229"/>
      <c r="D63" s="222"/>
      <c r="E63" s="230">
        <v>27664158.800000001</v>
      </c>
      <c r="F63" s="230">
        <v>279135.59999999998</v>
      </c>
      <c r="G63" s="230">
        <v>693565.91</v>
      </c>
      <c r="H63" s="230">
        <v>0</v>
      </c>
      <c r="I63" s="230">
        <v>163860.85999999999</v>
      </c>
      <c r="J63" s="230">
        <v>37297000.960000001</v>
      </c>
      <c r="K63" s="230">
        <v>1743911</v>
      </c>
      <c r="L63" s="230">
        <v>2407887.7799999998</v>
      </c>
      <c r="M63" s="230">
        <v>24418588.239999998</v>
      </c>
      <c r="N63" s="230">
        <v>16160507.949999999</v>
      </c>
      <c r="O63" s="230">
        <v>1473608</v>
      </c>
      <c r="P63" s="230">
        <v>1373234.92</v>
      </c>
      <c r="Q63" s="230">
        <v>0</v>
      </c>
      <c r="R63" s="229"/>
      <c r="S63" s="228"/>
      <c r="T63" s="228" t="s">
        <v>237</v>
      </c>
      <c r="V63" s="227"/>
      <c r="W63" s="227"/>
    </row>
    <row r="64" spans="1:23" s="226" customFormat="1" ht="15" customHeight="1">
      <c r="A64" s="222"/>
      <c r="B64" s="228" t="s">
        <v>224</v>
      </c>
      <c r="C64" s="229"/>
      <c r="D64" s="222"/>
      <c r="E64" s="230">
        <v>13905331.939999999</v>
      </c>
      <c r="F64" s="230">
        <v>49397.1</v>
      </c>
      <c r="G64" s="230">
        <v>112861.6</v>
      </c>
      <c r="H64" s="230">
        <v>0</v>
      </c>
      <c r="I64" s="230">
        <v>81106.850000000006</v>
      </c>
      <c r="J64" s="230">
        <v>24794200</v>
      </c>
      <c r="K64" s="230">
        <v>0</v>
      </c>
      <c r="L64" s="230">
        <v>1249338.8400000001</v>
      </c>
      <c r="M64" s="230">
        <v>6625196</v>
      </c>
      <c r="N64" s="230">
        <v>6688190.7800000003</v>
      </c>
      <c r="O64" s="230">
        <v>1970500</v>
      </c>
      <c r="P64" s="230">
        <v>2058400</v>
      </c>
      <c r="Q64" s="230">
        <v>1269252</v>
      </c>
      <c r="R64" s="229"/>
      <c r="S64" s="228"/>
      <c r="T64" s="228" t="s">
        <v>238</v>
      </c>
      <c r="V64" s="227"/>
      <c r="W64" s="227"/>
    </row>
    <row r="65" spans="1:23" s="226" customFormat="1" ht="15" customHeight="1">
      <c r="A65" s="222"/>
      <c r="B65" s="228" t="s">
        <v>225</v>
      </c>
      <c r="C65" s="229"/>
      <c r="D65" s="222"/>
      <c r="E65" s="230">
        <v>13918214.380000001</v>
      </c>
      <c r="F65" s="230">
        <v>202120.5</v>
      </c>
      <c r="G65" s="230">
        <v>84383.09</v>
      </c>
      <c r="H65" s="230">
        <v>0</v>
      </c>
      <c r="I65" s="230">
        <v>142106.39000000001</v>
      </c>
      <c r="J65" s="230">
        <v>21794200</v>
      </c>
      <c r="K65" s="230">
        <v>3467000</v>
      </c>
      <c r="L65" s="230">
        <v>934533.62</v>
      </c>
      <c r="M65" s="230">
        <v>6747074.5</v>
      </c>
      <c r="N65" s="230">
        <v>5087308.16</v>
      </c>
      <c r="O65" s="230">
        <v>3567576.18</v>
      </c>
      <c r="P65" s="230">
        <v>1527190</v>
      </c>
      <c r="Q65" s="230">
        <v>11000</v>
      </c>
      <c r="R65" s="229"/>
      <c r="S65" s="228"/>
      <c r="T65" s="228" t="s">
        <v>239</v>
      </c>
      <c r="V65" s="227"/>
      <c r="W65" s="227"/>
    </row>
    <row r="66" spans="1:23" s="226" customFormat="1" ht="15" customHeight="1">
      <c r="A66" s="222"/>
      <c r="B66" s="228" t="s">
        <v>226</v>
      </c>
      <c r="C66" s="229"/>
      <c r="D66" s="222"/>
      <c r="E66" s="230">
        <v>12868635.720000001</v>
      </c>
      <c r="F66" s="230">
        <v>80654.399999999994</v>
      </c>
      <c r="G66" s="230">
        <v>116762.86</v>
      </c>
      <c r="H66" s="230">
        <v>0</v>
      </c>
      <c r="I66" s="230">
        <v>98830</v>
      </c>
      <c r="J66" s="230">
        <v>9632919</v>
      </c>
      <c r="K66" s="230">
        <v>205500</v>
      </c>
      <c r="L66" s="230">
        <v>507946.41</v>
      </c>
      <c r="M66" s="230">
        <v>6460782.6799999997</v>
      </c>
      <c r="N66" s="230">
        <v>4291737.2699999996</v>
      </c>
      <c r="O66" s="230">
        <v>3336986.89</v>
      </c>
      <c r="P66" s="230">
        <v>934970</v>
      </c>
      <c r="Q66" s="230">
        <v>0</v>
      </c>
      <c r="R66" s="229"/>
      <c r="S66" s="228"/>
      <c r="T66" s="228" t="s">
        <v>240</v>
      </c>
      <c r="V66" s="227"/>
      <c r="W66" s="227"/>
    </row>
    <row r="67" spans="1:23" s="226" customFormat="1" ht="15" customHeight="1">
      <c r="A67" s="222"/>
      <c r="B67" s="228" t="s">
        <v>227</v>
      </c>
      <c r="C67" s="229"/>
      <c r="D67" s="222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29"/>
      <c r="S67" s="228" t="s">
        <v>241</v>
      </c>
      <c r="T67" s="232"/>
    </row>
    <row r="68" spans="1:23" s="226" customFormat="1" ht="15" customHeight="1">
      <c r="A68" s="222"/>
      <c r="B68" s="228" t="s">
        <v>228</v>
      </c>
      <c r="C68" s="229"/>
      <c r="D68" s="222"/>
      <c r="E68" s="230">
        <v>23468392.989999998</v>
      </c>
      <c r="F68" s="230">
        <v>657500.5</v>
      </c>
      <c r="G68" s="230">
        <v>739823.6</v>
      </c>
      <c r="H68" s="230">
        <v>0</v>
      </c>
      <c r="I68" s="230">
        <v>1503810</v>
      </c>
      <c r="J68" s="230">
        <v>25591715</v>
      </c>
      <c r="K68" s="230">
        <v>0</v>
      </c>
      <c r="L68" s="230">
        <v>7481150.9000000004</v>
      </c>
      <c r="M68" s="230">
        <v>14274478.189999999</v>
      </c>
      <c r="N68" s="230">
        <v>8936781.1099999994</v>
      </c>
      <c r="O68" s="230">
        <v>5467600</v>
      </c>
      <c r="P68" s="230">
        <v>4690000</v>
      </c>
      <c r="Q68" s="230">
        <v>11000</v>
      </c>
      <c r="R68" s="229"/>
      <c r="S68" s="228"/>
      <c r="T68" s="232" t="s">
        <v>242</v>
      </c>
    </row>
    <row r="69" spans="1:23" s="226" customFormat="1" ht="15" customHeight="1">
      <c r="A69" s="222"/>
      <c r="B69" s="228" t="s">
        <v>229</v>
      </c>
      <c r="C69" s="229"/>
      <c r="D69" s="222"/>
      <c r="E69" s="230">
        <v>22494402.07</v>
      </c>
      <c r="F69" s="230">
        <v>355072.4</v>
      </c>
      <c r="G69" s="230">
        <v>461976.91</v>
      </c>
      <c r="H69" s="230">
        <v>156465</v>
      </c>
      <c r="I69" s="230">
        <v>251360</v>
      </c>
      <c r="J69" s="230">
        <v>39805300.340000004</v>
      </c>
      <c r="K69" s="230">
        <v>7112750</v>
      </c>
      <c r="L69" s="230">
        <v>0</v>
      </c>
      <c r="M69" s="230">
        <v>0</v>
      </c>
      <c r="N69" s="230">
        <v>0</v>
      </c>
      <c r="O69" s="230">
        <v>0</v>
      </c>
      <c r="P69" s="230">
        <v>0</v>
      </c>
      <c r="Q69" s="230">
        <v>0</v>
      </c>
      <c r="R69" s="229"/>
      <c r="S69" s="228"/>
      <c r="T69" s="232" t="s">
        <v>243</v>
      </c>
    </row>
    <row r="70" spans="1:23" s="226" customFormat="1" ht="15" customHeight="1">
      <c r="A70" s="222"/>
      <c r="B70" s="228" t="s">
        <v>230</v>
      </c>
      <c r="C70" s="229"/>
      <c r="D70" s="222"/>
      <c r="E70" s="230">
        <v>51494402.07</v>
      </c>
      <c r="F70" s="230">
        <v>1405769.59</v>
      </c>
      <c r="G70" s="230">
        <v>961781.76000000001</v>
      </c>
      <c r="H70" s="230">
        <v>0</v>
      </c>
      <c r="I70" s="230">
        <v>340360</v>
      </c>
      <c r="J70" s="230">
        <v>71068405.180000007</v>
      </c>
      <c r="K70" s="230">
        <v>0</v>
      </c>
      <c r="L70" s="230">
        <v>5168064.4800000004</v>
      </c>
      <c r="M70" s="230">
        <v>30557357.350000001</v>
      </c>
      <c r="N70" s="230">
        <v>24294896.739999998</v>
      </c>
      <c r="O70" s="230">
        <v>11456675.640000001</v>
      </c>
      <c r="P70" s="230">
        <v>3266889.07</v>
      </c>
      <c r="Q70" s="230">
        <v>11000</v>
      </c>
      <c r="R70" s="229"/>
      <c r="S70" s="228"/>
      <c r="T70" s="232" t="s">
        <v>244</v>
      </c>
    </row>
    <row r="71" spans="1:23" s="1" customFormat="1" ht="22.5" customHeight="1">
      <c r="A71" s="76"/>
      <c r="B71" s="2" t="s">
        <v>3</v>
      </c>
      <c r="C71" s="3">
        <v>19.2</v>
      </c>
      <c r="D71" s="2" t="s">
        <v>183</v>
      </c>
    </row>
    <row r="72" spans="1:23" s="4" customFormat="1" ht="18.75" customHeight="1">
      <c r="B72" s="1" t="s">
        <v>55</v>
      </c>
      <c r="C72" s="3">
        <v>19.2</v>
      </c>
      <c r="D72" s="5" t="s">
        <v>184</v>
      </c>
    </row>
    <row r="73" spans="1:23" s="4" customFormat="1" ht="18.75" customHeight="1">
      <c r="B73" s="1"/>
      <c r="C73" s="3"/>
      <c r="D73" s="5"/>
      <c r="S73" s="7"/>
      <c r="T73" s="133" t="s">
        <v>57</v>
      </c>
    </row>
    <row r="74" spans="1:23" ht="1.5" customHeight="1"/>
    <row r="75" spans="1:23" s="226" customFormat="1" ht="15" customHeight="1">
      <c r="A75" s="240" t="s">
        <v>32</v>
      </c>
      <c r="B75" s="240"/>
      <c r="C75" s="240"/>
      <c r="D75" s="241"/>
      <c r="E75" s="242" t="s">
        <v>33</v>
      </c>
      <c r="F75" s="243"/>
      <c r="G75" s="243"/>
      <c r="H75" s="243"/>
      <c r="I75" s="243"/>
      <c r="J75" s="243"/>
      <c r="K75" s="244"/>
      <c r="L75" s="245" t="s">
        <v>34</v>
      </c>
      <c r="M75" s="246"/>
      <c r="N75" s="246"/>
      <c r="O75" s="246"/>
      <c r="P75" s="246"/>
      <c r="Q75" s="246"/>
      <c r="R75" s="247" t="s">
        <v>46</v>
      </c>
      <c r="S75" s="240"/>
      <c r="T75" s="240"/>
    </row>
    <row r="76" spans="1:23" s="226" customFormat="1" ht="15" customHeight="1">
      <c r="A76" s="248"/>
      <c r="B76" s="248"/>
      <c r="C76" s="248"/>
      <c r="D76" s="249"/>
      <c r="E76" s="250" t="s">
        <v>25</v>
      </c>
      <c r="F76" s="251"/>
      <c r="G76" s="251"/>
      <c r="H76" s="251"/>
      <c r="I76" s="251"/>
      <c r="J76" s="251"/>
      <c r="K76" s="252"/>
      <c r="L76" s="253" t="s">
        <v>35</v>
      </c>
      <c r="M76" s="254"/>
      <c r="N76" s="254"/>
      <c r="O76" s="254"/>
      <c r="P76" s="254"/>
      <c r="Q76" s="254"/>
      <c r="R76" s="255"/>
      <c r="S76" s="248"/>
      <c r="T76" s="248"/>
    </row>
    <row r="77" spans="1:23" s="226" customFormat="1" ht="15" customHeight="1">
      <c r="A77" s="248"/>
      <c r="B77" s="248"/>
      <c r="C77" s="248"/>
      <c r="D77" s="249"/>
      <c r="E77" s="238"/>
      <c r="F77" s="238" t="s">
        <v>38</v>
      </c>
      <c r="G77" s="238"/>
      <c r="H77" s="166"/>
      <c r="I77" s="238"/>
      <c r="K77" s="256"/>
      <c r="L77" s="257"/>
      <c r="M77" s="257"/>
      <c r="N77" s="257"/>
      <c r="O77" s="257"/>
      <c r="P77" s="257"/>
      <c r="Q77" s="257"/>
      <c r="R77" s="255"/>
      <c r="S77" s="248"/>
      <c r="T77" s="248"/>
      <c r="V77" s="236"/>
      <c r="W77" s="236"/>
    </row>
    <row r="78" spans="1:23" s="226" customFormat="1" ht="15" customHeight="1">
      <c r="A78" s="248"/>
      <c r="B78" s="248"/>
      <c r="C78" s="248"/>
      <c r="D78" s="249"/>
      <c r="E78" s="238" t="s">
        <v>22</v>
      </c>
      <c r="F78" s="238" t="s">
        <v>118</v>
      </c>
      <c r="G78" s="238"/>
      <c r="H78" s="166" t="s">
        <v>24</v>
      </c>
      <c r="I78" s="238"/>
      <c r="J78" s="257"/>
      <c r="K78" s="238"/>
      <c r="L78" s="257"/>
      <c r="M78" s="257"/>
      <c r="N78" s="257"/>
      <c r="O78" s="257"/>
      <c r="P78" s="257"/>
      <c r="Q78" s="257"/>
      <c r="R78" s="255"/>
      <c r="S78" s="248"/>
      <c r="T78" s="248"/>
      <c r="V78" s="236"/>
      <c r="W78" s="236"/>
    </row>
    <row r="79" spans="1:23" s="226" customFormat="1" ht="15" customHeight="1">
      <c r="A79" s="248"/>
      <c r="B79" s="248"/>
      <c r="C79" s="248"/>
      <c r="D79" s="249"/>
      <c r="E79" s="238" t="s">
        <v>37</v>
      </c>
      <c r="F79" s="238" t="s">
        <v>119</v>
      </c>
      <c r="G79" s="238"/>
      <c r="H79" s="168" t="s">
        <v>120</v>
      </c>
      <c r="I79" s="238"/>
      <c r="J79" s="257"/>
      <c r="K79" s="238"/>
      <c r="L79" s="257" t="s">
        <v>44</v>
      </c>
      <c r="M79" s="257"/>
      <c r="N79" s="257"/>
      <c r="O79" s="257"/>
      <c r="P79" s="257"/>
      <c r="Q79" s="257"/>
      <c r="R79" s="255"/>
      <c r="S79" s="248"/>
      <c r="T79" s="248"/>
      <c r="V79" s="236"/>
      <c r="W79" s="236"/>
    </row>
    <row r="80" spans="1:23" s="226" customFormat="1" ht="15" customHeight="1">
      <c r="A80" s="248"/>
      <c r="B80" s="248"/>
      <c r="C80" s="248"/>
      <c r="D80" s="249"/>
      <c r="E80" s="238" t="s">
        <v>41</v>
      </c>
      <c r="F80" s="236" t="s">
        <v>137</v>
      </c>
      <c r="G80" s="238" t="s">
        <v>23</v>
      </c>
      <c r="H80" s="167" t="s">
        <v>138</v>
      </c>
      <c r="I80" s="238" t="s">
        <v>39</v>
      </c>
      <c r="J80" s="257" t="s">
        <v>30</v>
      </c>
      <c r="K80" s="238" t="s">
        <v>11</v>
      </c>
      <c r="L80" s="257" t="s">
        <v>36</v>
      </c>
      <c r="M80" s="257" t="s">
        <v>114</v>
      </c>
      <c r="N80" s="257" t="s">
        <v>115</v>
      </c>
      <c r="O80" s="257" t="s">
        <v>116</v>
      </c>
      <c r="P80" s="257" t="s">
        <v>117</v>
      </c>
      <c r="Q80" s="257" t="s">
        <v>121</v>
      </c>
      <c r="R80" s="255"/>
      <c r="S80" s="248"/>
      <c r="T80" s="248"/>
      <c r="V80" s="236"/>
      <c r="W80" s="236"/>
    </row>
    <row r="81" spans="1:23" s="226" customFormat="1" ht="15" customHeight="1">
      <c r="A81" s="251"/>
      <c r="B81" s="251"/>
      <c r="C81" s="251"/>
      <c r="D81" s="252"/>
      <c r="E81" s="239" t="s">
        <v>41</v>
      </c>
      <c r="F81" s="239" t="s">
        <v>136</v>
      </c>
      <c r="G81" s="239" t="s">
        <v>27</v>
      </c>
      <c r="H81" s="169" t="s">
        <v>135</v>
      </c>
      <c r="I81" s="239" t="s">
        <v>28</v>
      </c>
      <c r="J81" s="258" t="s">
        <v>31</v>
      </c>
      <c r="K81" s="239" t="s">
        <v>2</v>
      </c>
      <c r="L81" s="258" t="s">
        <v>131</v>
      </c>
      <c r="M81" s="258" t="s">
        <v>128</v>
      </c>
      <c r="N81" s="258" t="s">
        <v>129</v>
      </c>
      <c r="O81" s="258" t="s">
        <v>130</v>
      </c>
      <c r="P81" s="258" t="s">
        <v>31</v>
      </c>
      <c r="Q81" s="239" t="s">
        <v>2</v>
      </c>
      <c r="R81" s="250"/>
      <c r="S81" s="251"/>
      <c r="T81" s="251"/>
      <c r="V81" s="236"/>
      <c r="W81" s="236"/>
    </row>
    <row r="82" spans="1:23" s="226" customFormat="1" ht="15" customHeight="1">
      <c r="A82" s="222"/>
      <c r="B82" s="228" t="s">
        <v>157</v>
      </c>
      <c r="C82" s="229"/>
      <c r="D82" s="222"/>
      <c r="E82" s="230">
        <v>17323349.289999999</v>
      </c>
      <c r="F82" s="230">
        <v>216624.8</v>
      </c>
      <c r="G82" s="230">
        <v>396696.75</v>
      </c>
      <c r="H82" s="230">
        <v>0</v>
      </c>
      <c r="I82" s="230">
        <v>62410</v>
      </c>
      <c r="J82" s="230">
        <v>8366902</v>
      </c>
      <c r="K82" s="230">
        <v>0</v>
      </c>
      <c r="L82" s="230">
        <v>2011856.79</v>
      </c>
      <c r="M82" s="230">
        <v>11373433</v>
      </c>
      <c r="N82" s="230">
        <v>3464272.55</v>
      </c>
      <c r="O82" s="230">
        <v>360068175</v>
      </c>
      <c r="P82" s="230">
        <v>1602580</v>
      </c>
      <c r="Q82" s="230">
        <v>11000</v>
      </c>
      <c r="R82" s="229"/>
      <c r="S82" s="228"/>
      <c r="T82" s="232" t="s">
        <v>245</v>
      </c>
    </row>
    <row r="83" spans="1:23" s="226" customFormat="1" ht="15" customHeight="1">
      <c r="A83" s="222"/>
      <c r="B83" s="228" t="s">
        <v>231</v>
      </c>
      <c r="C83" s="229"/>
      <c r="D83" s="222"/>
      <c r="E83" s="230">
        <v>24469791.859999999</v>
      </c>
      <c r="F83" s="230">
        <v>634470.6</v>
      </c>
      <c r="G83" s="230">
        <v>486011.53</v>
      </c>
      <c r="H83" s="230">
        <v>0</v>
      </c>
      <c r="I83" s="230">
        <v>162822</v>
      </c>
      <c r="J83" s="230">
        <v>36037403.380000003</v>
      </c>
      <c r="K83" s="230">
        <v>2739035</v>
      </c>
      <c r="L83" s="230">
        <v>2502285.87</v>
      </c>
      <c r="M83" s="230">
        <v>13540472</v>
      </c>
      <c r="N83" s="230">
        <v>11495117.310000001</v>
      </c>
      <c r="O83" s="230">
        <v>6656358.6900000004</v>
      </c>
      <c r="P83" s="230">
        <v>3803549.6</v>
      </c>
      <c r="Q83" s="230">
        <v>0</v>
      </c>
      <c r="R83" s="229"/>
      <c r="S83" s="228"/>
      <c r="T83" s="232" t="s">
        <v>246</v>
      </c>
    </row>
    <row r="84" spans="1:23" s="226" customFormat="1" ht="15" customHeight="1">
      <c r="A84" s="222"/>
      <c r="B84" s="223" t="s">
        <v>232</v>
      </c>
      <c r="C84" s="223"/>
      <c r="D84" s="222"/>
      <c r="E84" s="230">
        <v>30188602.59</v>
      </c>
      <c r="F84" s="230">
        <v>730241</v>
      </c>
      <c r="G84" s="230">
        <v>513956.61</v>
      </c>
      <c r="H84" s="230">
        <v>0</v>
      </c>
      <c r="I84" s="230">
        <v>105993</v>
      </c>
      <c r="J84" s="230">
        <v>33300827.210000001</v>
      </c>
      <c r="K84" s="230">
        <v>2748482</v>
      </c>
      <c r="L84" s="230">
        <v>11124957.310000001</v>
      </c>
      <c r="M84" s="230">
        <v>13188092</v>
      </c>
      <c r="N84" s="230">
        <v>9014873.0700000003</v>
      </c>
      <c r="O84" s="230">
        <v>15945836.76</v>
      </c>
      <c r="P84" s="230">
        <v>4037521.49</v>
      </c>
      <c r="Q84" s="230">
        <v>11000</v>
      </c>
      <c r="R84" s="225"/>
      <c r="S84" s="233"/>
      <c r="T84" s="223" t="s">
        <v>247</v>
      </c>
    </row>
    <row r="85" spans="1:23" s="226" customFormat="1" ht="15" customHeight="1">
      <c r="A85" s="222"/>
      <c r="B85" s="228" t="s">
        <v>233</v>
      </c>
      <c r="C85" s="229"/>
      <c r="D85" s="222"/>
      <c r="E85" s="230">
        <v>15460976.109999999</v>
      </c>
      <c r="F85" s="230">
        <v>95850</v>
      </c>
      <c r="G85" s="230">
        <v>173201.65</v>
      </c>
      <c r="H85" s="230">
        <v>0</v>
      </c>
      <c r="I85" s="230">
        <v>130102</v>
      </c>
      <c r="J85" s="230">
        <v>22050595</v>
      </c>
      <c r="K85" s="230">
        <v>0</v>
      </c>
      <c r="L85" s="230">
        <v>1106103.51</v>
      </c>
      <c r="M85" s="230">
        <v>8065579</v>
      </c>
      <c r="N85" s="230">
        <v>5832954.5300000003</v>
      </c>
      <c r="O85" s="230">
        <v>2244884.4700000002</v>
      </c>
      <c r="P85" s="230">
        <v>1817936.25</v>
      </c>
      <c r="Q85" s="230">
        <v>11000</v>
      </c>
      <c r="R85" s="225"/>
      <c r="S85" s="233"/>
      <c r="T85" s="228" t="s">
        <v>248</v>
      </c>
    </row>
    <row r="86" spans="1:23" s="226" customFormat="1" ht="15" customHeight="1">
      <c r="A86" s="222"/>
      <c r="B86" s="234" t="s">
        <v>234</v>
      </c>
      <c r="C86" s="235"/>
      <c r="D86" s="225"/>
      <c r="E86" s="230">
        <v>20289906.77</v>
      </c>
      <c r="F86" s="230">
        <v>609867</v>
      </c>
      <c r="G86" s="230">
        <v>309399.78000000003</v>
      </c>
      <c r="H86" s="230">
        <v>0</v>
      </c>
      <c r="I86" s="230">
        <v>282654</v>
      </c>
      <c r="J86" s="230">
        <v>33122213.649999999</v>
      </c>
      <c r="K86" s="230">
        <v>0</v>
      </c>
      <c r="L86" s="230">
        <v>1309536</v>
      </c>
      <c r="M86" s="230">
        <v>8751172.3000000007</v>
      </c>
      <c r="N86" s="230">
        <v>12629882.32</v>
      </c>
      <c r="O86" s="230">
        <v>7217928.6299999999</v>
      </c>
      <c r="P86" s="230">
        <v>3616887.13</v>
      </c>
      <c r="Q86" s="230">
        <v>20421.5</v>
      </c>
      <c r="R86" s="225"/>
      <c r="S86" s="233"/>
      <c r="T86" s="228" t="s">
        <v>249</v>
      </c>
    </row>
    <row r="87" spans="1:23" s="226" customFormat="1" ht="15" customHeight="1">
      <c r="A87" s="262"/>
      <c r="B87" s="223" t="s">
        <v>250</v>
      </c>
      <c r="C87" s="228"/>
      <c r="D87" s="222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9"/>
      <c r="S87" s="223" t="s">
        <v>267</v>
      </c>
      <c r="T87" s="228"/>
    </row>
    <row r="88" spans="1:23" s="226" customFormat="1" ht="15" customHeight="1">
      <c r="A88" s="222"/>
      <c r="B88" s="228" t="s">
        <v>251</v>
      </c>
      <c r="C88" s="229"/>
      <c r="D88" s="222"/>
      <c r="E88" s="230">
        <v>26783936.91</v>
      </c>
      <c r="F88" s="230">
        <v>763385.4</v>
      </c>
      <c r="G88" s="230">
        <v>1095631.54</v>
      </c>
      <c r="H88" s="230">
        <v>0</v>
      </c>
      <c r="I88" s="230">
        <v>1622346</v>
      </c>
      <c r="J88" s="230">
        <v>28255391</v>
      </c>
      <c r="K88" s="230">
        <v>0</v>
      </c>
      <c r="L88" s="230">
        <v>2621830.4500000002</v>
      </c>
      <c r="M88" s="230">
        <v>16452465</v>
      </c>
      <c r="N88" s="230">
        <v>13289302.73</v>
      </c>
      <c r="O88" s="230">
        <v>1421881</v>
      </c>
      <c r="P88" s="230">
        <v>3246529</v>
      </c>
      <c r="Q88" s="230">
        <v>53000</v>
      </c>
      <c r="R88" s="229"/>
      <c r="S88" s="228"/>
      <c r="T88" s="228" t="s">
        <v>268</v>
      </c>
    </row>
    <row r="89" spans="1:23" s="226" customFormat="1" ht="15" customHeight="1">
      <c r="A89" s="222"/>
      <c r="B89" s="228" t="s">
        <v>252</v>
      </c>
      <c r="C89" s="229"/>
      <c r="D89" s="222"/>
      <c r="E89" s="230">
        <v>21530576.039999999</v>
      </c>
      <c r="F89" s="230">
        <v>77565</v>
      </c>
      <c r="G89" s="230">
        <v>3000</v>
      </c>
      <c r="H89" s="230">
        <v>0</v>
      </c>
      <c r="I89" s="230">
        <v>140800</v>
      </c>
      <c r="J89" s="230">
        <v>50829560.740000002</v>
      </c>
      <c r="K89" s="230">
        <v>0</v>
      </c>
      <c r="L89" s="230">
        <v>1571095</v>
      </c>
      <c r="M89" s="230">
        <v>7194987</v>
      </c>
      <c r="N89" s="230">
        <v>13204992</v>
      </c>
      <c r="O89" s="230">
        <v>4880275</v>
      </c>
      <c r="P89" s="230">
        <v>36993262</v>
      </c>
      <c r="Q89" s="230">
        <v>6244660.96</v>
      </c>
      <c r="R89" s="227"/>
      <c r="S89" s="227"/>
      <c r="T89" s="227" t="s">
        <v>269</v>
      </c>
    </row>
    <row r="90" spans="1:23" s="226" customFormat="1" ht="15" customHeight="1">
      <c r="A90" s="222"/>
      <c r="B90" s="228" t="s">
        <v>253</v>
      </c>
      <c r="C90" s="229"/>
      <c r="D90" s="222"/>
      <c r="E90" s="230">
        <v>18027224.120000001</v>
      </c>
      <c r="F90" s="230">
        <v>29041</v>
      </c>
      <c r="G90" s="230">
        <v>305920.57</v>
      </c>
      <c r="H90" s="230">
        <v>0</v>
      </c>
      <c r="I90" s="230">
        <v>208190</v>
      </c>
      <c r="J90" s="230">
        <v>33146014</v>
      </c>
      <c r="K90" s="230">
        <v>0</v>
      </c>
      <c r="L90" s="230">
        <v>1839506.93</v>
      </c>
      <c r="M90" s="230">
        <v>8086938</v>
      </c>
      <c r="N90" s="230">
        <v>6313432.9699999997</v>
      </c>
      <c r="O90" s="230">
        <v>1469571</v>
      </c>
      <c r="P90" s="230">
        <v>4635533.6900000004</v>
      </c>
      <c r="Q90" s="230">
        <v>0</v>
      </c>
      <c r="R90" s="227"/>
      <c r="S90" s="227"/>
      <c r="T90" s="232" t="s">
        <v>270</v>
      </c>
    </row>
    <row r="91" spans="1:23" s="226" customFormat="1" ht="15" customHeight="1">
      <c r="A91" s="222"/>
      <c r="B91" s="228" t="s">
        <v>254</v>
      </c>
      <c r="C91" s="229"/>
      <c r="D91" s="222"/>
      <c r="E91" s="230">
        <v>14423663.57</v>
      </c>
      <c r="F91" s="230">
        <v>60498.8</v>
      </c>
      <c r="G91" s="230">
        <v>196136.19</v>
      </c>
      <c r="H91" s="230">
        <v>0</v>
      </c>
      <c r="I91" s="230">
        <v>175994</v>
      </c>
      <c r="J91" s="230">
        <v>846945956</v>
      </c>
      <c r="K91" s="230">
        <v>0</v>
      </c>
      <c r="L91" s="230">
        <v>973237.22</v>
      </c>
      <c r="M91" s="230">
        <v>7301291.9400000004</v>
      </c>
      <c r="N91" s="230">
        <v>5743683.4199999999</v>
      </c>
      <c r="O91" s="230">
        <v>15315219.550000001</v>
      </c>
      <c r="P91" s="230">
        <v>0</v>
      </c>
      <c r="Q91" s="230">
        <v>11000</v>
      </c>
      <c r="R91" s="235"/>
      <c r="S91" s="235"/>
      <c r="T91" s="234" t="s">
        <v>271</v>
      </c>
    </row>
    <row r="92" spans="1:23" s="226" customFormat="1" ht="15" customHeight="1">
      <c r="A92" s="222"/>
      <c r="B92" s="223" t="s">
        <v>255</v>
      </c>
      <c r="C92" s="228"/>
      <c r="D92" s="222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9"/>
      <c r="S92" s="223" t="s">
        <v>272</v>
      </c>
      <c r="T92" s="228"/>
    </row>
    <row r="93" spans="1:23" s="226" customFormat="1" ht="15" customHeight="1">
      <c r="A93" s="222"/>
      <c r="B93" s="228" t="s">
        <v>256</v>
      </c>
      <c r="C93" s="229"/>
      <c r="D93" s="222"/>
      <c r="E93" s="230">
        <v>82587121.700000003</v>
      </c>
      <c r="F93" s="230">
        <v>3552160.2</v>
      </c>
      <c r="G93" s="230">
        <v>5487478.1299999999</v>
      </c>
      <c r="H93" s="230">
        <v>0</v>
      </c>
      <c r="I93" s="230">
        <v>1569173.4</v>
      </c>
      <c r="J93" s="230">
        <v>100345490</v>
      </c>
      <c r="K93" s="230">
        <v>5486940.6799999997</v>
      </c>
      <c r="L93" s="230">
        <v>0</v>
      </c>
      <c r="M93" s="230">
        <v>0</v>
      </c>
      <c r="N93" s="230">
        <v>0</v>
      </c>
      <c r="O93" s="230">
        <v>0</v>
      </c>
      <c r="P93" s="230">
        <v>0</v>
      </c>
      <c r="Q93" s="230">
        <v>0</v>
      </c>
      <c r="R93" s="229"/>
      <c r="S93" s="228"/>
      <c r="T93" s="228" t="s">
        <v>273</v>
      </c>
    </row>
    <row r="94" spans="1:23" s="226" customFormat="1" ht="15" customHeight="1">
      <c r="A94" s="222"/>
      <c r="B94" s="263" t="s">
        <v>257</v>
      </c>
      <c r="C94" s="229"/>
      <c r="D94" s="264"/>
      <c r="E94" s="230">
        <v>40399894.590000004</v>
      </c>
      <c r="F94" s="230">
        <v>1317800.7</v>
      </c>
      <c r="G94" s="230">
        <v>830908.52</v>
      </c>
      <c r="H94" s="230">
        <v>0</v>
      </c>
      <c r="I94" s="230">
        <v>492829</v>
      </c>
      <c r="J94" s="230">
        <v>35478533.219999999</v>
      </c>
      <c r="K94" s="230">
        <v>0</v>
      </c>
      <c r="L94" s="230">
        <v>1278449.42</v>
      </c>
      <c r="M94" s="230">
        <v>10840018</v>
      </c>
      <c r="N94" s="230">
        <v>8771692.5199999996</v>
      </c>
      <c r="O94" s="230">
        <v>11457039.92</v>
      </c>
      <c r="P94" s="230">
        <v>1971958.64</v>
      </c>
      <c r="Q94" s="230">
        <v>11000</v>
      </c>
      <c r="R94" s="229"/>
      <c r="S94" s="263"/>
      <c r="T94" s="263" t="s">
        <v>274</v>
      </c>
    </row>
    <row r="95" spans="1:23" s="226" customFormat="1" ht="15" customHeight="1">
      <c r="A95" s="236"/>
      <c r="B95" s="263" t="s">
        <v>258</v>
      </c>
      <c r="C95" s="229"/>
      <c r="D95" s="265"/>
      <c r="E95" s="230">
        <v>28281972.969999999</v>
      </c>
      <c r="F95" s="230">
        <v>1213470.3500000001</v>
      </c>
      <c r="G95" s="230">
        <v>402196</v>
      </c>
      <c r="H95" s="230">
        <v>0</v>
      </c>
      <c r="I95" s="230">
        <v>133839</v>
      </c>
      <c r="J95" s="230">
        <v>24602148.199999999</v>
      </c>
      <c r="K95" s="230">
        <v>0</v>
      </c>
      <c r="L95" s="230">
        <v>1957471</v>
      </c>
      <c r="M95" s="230">
        <v>15371219.199999999</v>
      </c>
      <c r="N95" s="230">
        <v>13350805.32</v>
      </c>
      <c r="O95" s="230">
        <v>19034501.699999999</v>
      </c>
      <c r="P95" s="230">
        <v>4228000</v>
      </c>
      <c r="Q95" s="230">
        <v>20000</v>
      </c>
      <c r="R95" s="229"/>
      <c r="S95" s="263"/>
      <c r="T95" s="263" t="s">
        <v>275</v>
      </c>
    </row>
    <row r="96" spans="1:23" s="226" customFormat="1" ht="15" customHeight="1">
      <c r="A96" s="236"/>
      <c r="B96" s="263" t="s">
        <v>259</v>
      </c>
      <c r="C96" s="229"/>
      <c r="D96" s="265"/>
      <c r="E96" s="230">
        <v>23490191.559999999</v>
      </c>
      <c r="F96" s="230">
        <v>415788.6</v>
      </c>
      <c r="G96" s="230">
        <v>720868.55</v>
      </c>
      <c r="H96" s="230">
        <v>0</v>
      </c>
      <c r="I96" s="230">
        <v>408044.36</v>
      </c>
      <c r="J96" s="230">
        <v>21487564</v>
      </c>
      <c r="K96" s="230">
        <v>11110000</v>
      </c>
      <c r="L96" s="230">
        <v>1681880.65</v>
      </c>
      <c r="M96" s="230">
        <v>12132660.789999999</v>
      </c>
      <c r="N96" s="230">
        <v>10605257.66</v>
      </c>
      <c r="O96" s="230">
        <v>9956801.2599999998</v>
      </c>
      <c r="P96" s="230">
        <v>3423839.69</v>
      </c>
      <c r="Q96" s="230">
        <v>11000</v>
      </c>
      <c r="R96" s="229"/>
      <c r="S96" s="263"/>
      <c r="T96" s="263" t="s">
        <v>276</v>
      </c>
    </row>
    <row r="97" spans="1:23" s="226" customFormat="1" ht="15" customHeight="1">
      <c r="A97" s="222"/>
      <c r="B97" s="223" t="s">
        <v>260</v>
      </c>
      <c r="C97" s="228"/>
      <c r="D97" s="228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9"/>
      <c r="S97" s="223" t="s">
        <v>277</v>
      </c>
      <c r="T97" s="228"/>
    </row>
    <row r="98" spans="1:23" s="226" customFormat="1" ht="15" customHeight="1">
      <c r="A98" s="222"/>
      <c r="B98" s="228" t="s">
        <v>261</v>
      </c>
      <c r="C98" s="229"/>
      <c r="D98" s="228"/>
      <c r="E98" s="230">
        <v>17456250.23</v>
      </c>
      <c r="F98" s="230">
        <v>360166.5</v>
      </c>
      <c r="G98" s="230">
        <v>917959.12</v>
      </c>
      <c r="H98" s="230">
        <v>0</v>
      </c>
      <c r="I98" s="230">
        <v>291887</v>
      </c>
      <c r="J98" s="230">
        <v>13997786</v>
      </c>
      <c r="K98" s="230">
        <v>3960000</v>
      </c>
      <c r="L98" s="230">
        <v>1245267.8500000001</v>
      </c>
      <c r="M98" s="230">
        <v>10030257</v>
      </c>
      <c r="N98" s="230">
        <v>7668428.0899999999</v>
      </c>
      <c r="O98" s="230">
        <v>5659115.4199999999</v>
      </c>
      <c r="P98" s="230">
        <v>1593236.21</v>
      </c>
      <c r="Q98" s="230">
        <v>11000</v>
      </c>
      <c r="R98" s="229"/>
      <c r="S98" s="228"/>
      <c r="T98" s="228" t="s">
        <v>278</v>
      </c>
    </row>
    <row r="99" spans="1:23" s="226" customFormat="1" ht="15" customHeight="1">
      <c r="A99" s="222"/>
      <c r="B99" s="228" t="s">
        <v>262</v>
      </c>
      <c r="C99" s="229"/>
      <c r="D99" s="228"/>
      <c r="E99" s="230">
        <v>22584149.739999998</v>
      </c>
      <c r="F99" s="230">
        <v>601464</v>
      </c>
      <c r="G99" s="230">
        <v>574369.13</v>
      </c>
      <c r="H99" s="230">
        <v>0</v>
      </c>
      <c r="I99" s="230">
        <v>226420</v>
      </c>
      <c r="J99" s="230">
        <v>27726786</v>
      </c>
      <c r="K99" s="230">
        <v>0</v>
      </c>
      <c r="L99" s="230">
        <v>2688296.66</v>
      </c>
      <c r="M99" s="230">
        <v>12206665</v>
      </c>
      <c r="N99" s="230">
        <v>10786613.220000001</v>
      </c>
      <c r="O99" s="230">
        <v>4820229</v>
      </c>
      <c r="P99" s="230">
        <v>1704873.69</v>
      </c>
      <c r="Q99" s="230">
        <v>11000</v>
      </c>
      <c r="R99" s="229"/>
      <c r="S99" s="228"/>
      <c r="T99" s="228" t="s">
        <v>279</v>
      </c>
    </row>
    <row r="100" spans="1:23" s="226" customFormat="1" ht="15" customHeight="1">
      <c r="A100" s="222"/>
      <c r="B100" s="228" t="s">
        <v>263</v>
      </c>
      <c r="C100" s="229"/>
      <c r="D100" s="228"/>
      <c r="E100" s="230">
        <v>18166582.920000002</v>
      </c>
      <c r="F100" s="230">
        <v>335157.90000000002</v>
      </c>
      <c r="G100" s="230">
        <v>374916.6</v>
      </c>
      <c r="H100" s="230">
        <v>0</v>
      </c>
      <c r="I100" s="230">
        <v>283772</v>
      </c>
      <c r="J100" s="230">
        <v>25640486</v>
      </c>
      <c r="K100" s="230">
        <v>3914590</v>
      </c>
      <c r="L100" s="230">
        <v>718020.74</v>
      </c>
      <c r="M100" s="230">
        <v>6317344.3399999999</v>
      </c>
      <c r="N100" s="230">
        <v>5863152.3600000003</v>
      </c>
      <c r="O100" s="230">
        <v>4350604.5599999996</v>
      </c>
      <c r="P100" s="230">
        <v>569438</v>
      </c>
      <c r="Q100" s="230">
        <v>11000</v>
      </c>
      <c r="R100" s="229"/>
      <c r="S100" s="228"/>
      <c r="T100" s="228" t="s">
        <v>280</v>
      </c>
    </row>
    <row r="101" spans="1:23" s="226" customFormat="1" ht="15" customHeight="1">
      <c r="A101" s="222"/>
      <c r="B101" s="223" t="s">
        <v>264</v>
      </c>
      <c r="C101" s="228"/>
      <c r="D101" s="228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9"/>
      <c r="S101" s="233" t="s">
        <v>281</v>
      </c>
      <c r="T101" s="228"/>
    </row>
    <row r="102" spans="1:23" s="226" customFormat="1" ht="15" customHeight="1">
      <c r="A102" s="222"/>
      <c r="B102" s="228" t="s">
        <v>265</v>
      </c>
      <c r="C102" s="229"/>
      <c r="D102" s="228"/>
      <c r="E102" s="230">
        <v>1818124.38</v>
      </c>
      <c r="F102" s="230">
        <v>31187.200000000001</v>
      </c>
      <c r="G102" s="230">
        <v>31424.66</v>
      </c>
      <c r="H102" s="230">
        <v>0</v>
      </c>
      <c r="I102" s="230">
        <v>800</v>
      </c>
      <c r="J102" s="230">
        <v>0</v>
      </c>
      <c r="K102" s="230">
        <v>0</v>
      </c>
      <c r="L102" s="230">
        <v>80629</v>
      </c>
      <c r="M102" s="230">
        <v>1181596</v>
      </c>
      <c r="N102" s="230">
        <v>2686718.08</v>
      </c>
      <c r="O102" s="230">
        <v>2359350</v>
      </c>
      <c r="P102" s="230">
        <v>839537.5</v>
      </c>
      <c r="Q102" s="230">
        <v>0</v>
      </c>
      <c r="R102" s="229"/>
      <c r="S102" s="228"/>
      <c r="T102" s="228" t="s">
        <v>282</v>
      </c>
    </row>
    <row r="103" spans="1:23" s="226" customFormat="1" ht="15" customHeight="1">
      <c r="A103" s="222"/>
      <c r="B103" s="228" t="s">
        <v>266</v>
      </c>
      <c r="C103" s="229"/>
      <c r="D103" s="228"/>
      <c r="E103" s="230">
        <v>22720508.32</v>
      </c>
      <c r="F103" s="230">
        <v>462863</v>
      </c>
      <c r="G103" s="230">
        <v>242304.21</v>
      </c>
      <c r="H103" s="230">
        <v>0</v>
      </c>
      <c r="I103" s="230">
        <v>58806</v>
      </c>
      <c r="J103" s="230">
        <v>32137744</v>
      </c>
      <c r="K103" s="230">
        <v>204406.39999999999</v>
      </c>
      <c r="L103" s="230">
        <v>2081031.51</v>
      </c>
      <c r="M103" s="230">
        <v>12705226</v>
      </c>
      <c r="N103" s="230">
        <v>17720183.91</v>
      </c>
      <c r="O103" s="230">
        <v>3860235.6</v>
      </c>
      <c r="P103" s="230">
        <v>1245806</v>
      </c>
      <c r="Q103" s="230">
        <v>2733600</v>
      </c>
      <c r="R103" s="229"/>
      <c r="S103" s="265"/>
      <c r="T103" s="228" t="s">
        <v>283</v>
      </c>
    </row>
    <row r="104" spans="1:23" s="226" customFormat="1" ht="15" customHeight="1">
      <c r="A104" s="222"/>
      <c r="B104" s="228" t="s">
        <v>284</v>
      </c>
      <c r="C104" s="229"/>
      <c r="D104" s="228"/>
      <c r="E104" s="230">
        <v>20704072.789999999</v>
      </c>
      <c r="F104" s="230">
        <v>557441.19999999995</v>
      </c>
      <c r="G104" s="230">
        <v>299220.21999999997</v>
      </c>
      <c r="H104" s="230">
        <v>144169</v>
      </c>
      <c r="I104" s="230">
        <v>58806</v>
      </c>
      <c r="J104" s="230">
        <v>32137744</v>
      </c>
      <c r="K104" s="230">
        <v>1242149.55</v>
      </c>
      <c r="L104" s="230">
        <v>2353515.0499999998</v>
      </c>
      <c r="M104" s="230">
        <v>10562616</v>
      </c>
      <c r="N104" s="230">
        <v>11136689.029999999</v>
      </c>
      <c r="O104" s="230">
        <v>3897224.84</v>
      </c>
      <c r="P104" s="230">
        <v>3701820</v>
      </c>
      <c r="Q104" s="230">
        <v>11250</v>
      </c>
      <c r="R104" s="229"/>
      <c r="S104" s="265"/>
      <c r="T104" s="228" t="s">
        <v>300</v>
      </c>
    </row>
    <row r="105" spans="1:23" s="226" customFormat="1" ht="15" customHeight="1">
      <c r="A105" s="222"/>
      <c r="B105" s="228" t="s">
        <v>285</v>
      </c>
      <c r="C105" s="229"/>
      <c r="D105" s="228"/>
      <c r="E105" s="230">
        <v>19878653.690000001</v>
      </c>
      <c r="F105" s="230">
        <v>737109.14</v>
      </c>
      <c r="G105" s="230">
        <v>138417.78</v>
      </c>
      <c r="H105" s="230">
        <v>0</v>
      </c>
      <c r="I105" s="230">
        <v>128415</v>
      </c>
      <c r="J105" s="230">
        <v>44228280.689999998</v>
      </c>
      <c r="K105" s="230">
        <v>0</v>
      </c>
      <c r="L105" s="230">
        <v>1171507.28</v>
      </c>
      <c r="M105" s="230">
        <v>9930491</v>
      </c>
      <c r="N105" s="230">
        <v>9127152.7200000007</v>
      </c>
      <c r="O105" s="230">
        <v>5236560</v>
      </c>
      <c r="P105" s="230">
        <v>5155100</v>
      </c>
      <c r="Q105" s="230">
        <v>69970</v>
      </c>
      <c r="R105" s="229"/>
      <c r="S105" s="265"/>
      <c r="T105" s="228" t="s">
        <v>301</v>
      </c>
    </row>
    <row r="106" spans="1:23" s="1" customFormat="1" ht="22.5" customHeight="1">
      <c r="A106" s="76"/>
      <c r="B106" s="2" t="s">
        <v>3</v>
      </c>
      <c r="C106" s="3">
        <v>19.2</v>
      </c>
      <c r="D106" s="2" t="s">
        <v>183</v>
      </c>
    </row>
    <row r="107" spans="1:23" s="4" customFormat="1" ht="18.75" customHeight="1">
      <c r="B107" s="1" t="s">
        <v>55</v>
      </c>
      <c r="C107" s="3">
        <v>19.2</v>
      </c>
      <c r="D107" s="5" t="s">
        <v>184</v>
      </c>
    </row>
    <row r="108" spans="1:23" s="4" customFormat="1" ht="18.75" customHeight="1">
      <c r="B108" s="1"/>
      <c r="C108" s="3"/>
      <c r="D108" s="5"/>
      <c r="S108" s="7"/>
      <c r="T108" s="133" t="s">
        <v>57</v>
      </c>
    </row>
    <row r="109" spans="1:23" ht="1.5" customHeight="1"/>
    <row r="110" spans="1:23" s="226" customFormat="1" ht="15" customHeight="1">
      <c r="A110" s="240" t="s">
        <v>32</v>
      </c>
      <c r="B110" s="240"/>
      <c r="C110" s="240"/>
      <c r="D110" s="241"/>
      <c r="E110" s="242" t="s">
        <v>33</v>
      </c>
      <c r="F110" s="243"/>
      <c r="G110" s="243"/>
      <c r="H110" s="243"/>
      <c r="I110" s="243"/>
      <c r="J110" s="243"/>
      <c r="K110" s="244"/>
      <c r="L110" s="245" t="s">
        <v>34</v>
      </c>
      <c r="M110" s="246"/>
      <c r="N110" s="246"/>
      <c r="O110" s="246"/>
      <c r="P110" s="246"/>
      <c r="Q110" s="246"/>
      <c r="R110" s="247" t="s">
        <v>46</v>
      </c>
      <c r="S110" s="240"/>
      <c r="T110" s="240"/>
    </row>
    <row r="111" spans="1:23" s="226" customFormat="1" ht="15" customHeight="1">
      <c r="A111" s="248"/>
      <c r="B111" s="248"/>
      <c r="C111" s="248"/>
      <c r="D111" s="249"/>
      <c r="E111" s="250" t="s">
        <v>25</v>
      </c>
      <c r="F111" s="251"/>
      <c r="G111" s="251"/>
      <c r="H111" s="251"/>
      <c r="I111" s="251"/>
      <c r="J111" s="251"/>
      <c r="K111" s="252"/>
      <c r="L111" s="253" t="s">
        <v>35</v>
      </c>
      <c r="M111" s="254"/>
      <c r="N111" s="254"/>
      <c r="O111" s="254"/>
      <c r="P111" s="254"/>
      <c r="Q111" s="254"/>
      <c r="R111" s="255"/>
      <c r="S111" s="248"/>
      <c r="T111" s="248"/>
    </row>
    <row r="112" spans="1:23" s="226" customFormat="1" ht="15" customHeight="1">
      <c r="A112" s="248"/>
      <c r="B112" s="248"/>
      <c r="C112" s="248"/>
      <c r="D112" s="249"/>
      <c r="E112" s="238"/>
      <c r="F112" s="238" t="s">
        <v>38</v>
      </c>
      <c r="G112" s="238"/>
      <c r="H112" s="166"/>
      <c r="I112" s="238"/>
      <c r="K112" s="256"/>
      <c r="L112" s="257"/>
      <c r="M112" s="257"/>
      <c r="N112" s="257"/>
      <c r="O112" s="257"/>
      <c r="P112" s="257"/>
      <c r="Q112" s="257"/>
      <c r="R112" s="255"/>
      <c r="S112" s="248"/>
      <c r="T112" s="248"/>
      <c r="V112" s="236"/>
      <c r="W112" s="236"/>
    </row>
    <row r="113" spans="1:23" s="226" customFormat="1" ht="15" customHeight="1">
      <c r="A113" s="248"/>
      <c r="B113" s="248"/>
      <c r="C113" s="248"/>
      <c r="D113" s="249"/>
      <c r="E113" s="238" t="s">
        <v>22</v>
      </c>
      <c r="F113" s="238" t="s">
        <v>118</v>
      </c>
      <c r="G113" s="238"/>
      <c r="H113" s="166" t="s">
        <v>24</v>
      </c>
      <c r="I113" s="238"/>
      <c r="J113" s="257"/>
      <c r="K113" s="238"/>
      <c r="L113" s="257"/>
      <c r="M113" s="257"/>
      <c r="N113" s="257"/>
      <c r="O113" s="257"/>
      <c r="P113" s="257"/>
      <c r="Q113" s="257"/>
      <c r="R113" s="255"/>
      <c r="S113" s="248"/>
      <c r="T113" s="248"/>
      <c r="V113" s="236"/>
      <c r="W113" s="236"/>
    </row>
    <row r="114" spans="1:23" s="226" customFormat="1" ht="15" customHeight="1">
      <c r="A114" s="248"/>
      <c r="B114" s="248"/>
      <c r="C114" s="248"/>
      <c r="D114" s="249"/>
      <c r="E114" s="238" t="s">
        <v>37</v>
      </c>
      <c r="F114" s="238" t="s">
        <v>119</v>
      </c>
      <c r="G114" s="238"/>
      <c r="H114" s="168" t="s">
        <v>120</v>
      </c>
      <c r="I114" s="238"/>
      <c r="J114" s="257"/>
      <c r="K114" s="238"/>
      <c r="L114" s="257" t="s">
        <v>44</v>
      </c>
      <c r="M114" s="257"/>
      <c r="N114" s="257"/>
      <c r="O114" s="257"/>
      <c r="P114" s="257"/>
      <c r="Q114" s="257"/>
      <c r="R114" s="255"/>
      <c r="S114" s="248"/>
      <c r="T114" s="248"/>
      <c r="V114" s="236"/>
      <c r="W114" s="236"/>
    </row>
    <row r="115" spans="1:23" s="226" customFormat="1" ht="15" customHeight="1">
      <c r="A115" s="248"/>
      <c r="B115" s="248"/>
      <c r="C115" s="248"/>
      <c r="D115" s="249"/>
      <c r="E115" s="238" t="s">
        <v>41</v>
      </c>
      <c r="F115" s="236" t="s">
        <v>137</v>
      </c>
      <c r="G115" s="238" t="s">
        <v>23</v>
      </c>
      <c r="H115" s="167" t="s">
        <v>138</v>
      </c>
      <c r="I115" s="238" t="s">
        <v>39</v>
      </c>
      <c r="J115" s="257" t="s">
        <v>30</v>
      </c>
      <c r="K115" s="238" t="s">
        <v>11</v>
      </c>
      <c r="L115" s="257" t="s">
        <v>36</v>
      </c>
      <c r="M115" s="257" t="s">
        <v>114</v>
      </c>
      <c r="N115" s="257" t="s">
        <v>115</v>
      </c>
      <c r="O115" s="257" t="s">
        <v>116</v>
      </c>
      <c r="P115" s="257" t="s">
        <v>117</v>
      </c>
      <c r="Q115" s="257" t="s">
        <v>121</v>
      </c>
      <c r="R115" s="255"/>
      <c r="S115" s="248"/>
      <c r="T115" s="248"/>
      <c r="V115" s="236"/>
      <c r="W115" s="236"/>
    </row>
    <row r="116" spans="1:23" s="226" customFormat="1" ht="15" customHeight="1">
      <c r="A116" s="251"/>
      <c r="B116" s="251"/>
      <c r="C116" s="251"/>
      <c r="D116" s="252"/>
      <c r="E116" s="239" t="s">
        <v>41</v>
      </c>
      <c r="F116" s="239" t="s">
        <v>136</v>
      </c>
      <c r="G116" s="239" t="s">
        <v>27</v>
      </c>
      <c r="H116" s="169" t="s">
        <v>135</v>
      </c>
      <c r="I116" s="239" t="s">
        <v>28</v>
      </c>
      <c r="J116" s="258" t="s">
        <v>31</v>
      </c>
      <c r="K116" s="239" t="s">
        <v>2</v>
      </c>
      <c r="L116" s="258" t="s">
        <v>131</v>
      </c>
      <c r="M116" s="258" t="s">
        <v>128</v>
      </c>
      <c r="N116" s="258" t="s">
        <v>129</v>
      </c>
      <c r="O116" s="258" t="s">
        <v>130</v>
      </c>
      <c r="P116" s="258" t="s">
        <v>31</v>
      </c>
      <c r="Q116" s="239" t="s">
        <v>2</v>
      </c>
      <c r="R116" s="250"/>
      <c r="S116" s="251"/>
      <c r="T116" s="251"/>
      <c r="V116" s="236"/>
      <c r="W116" s="236"/>
    </row>
    <row r="117" spans="1:23" s="226" customFormat="1" ht="15" customHeight="1">
      <c r="A117" s="222"/>
      <c r="B117" s="223" t="s">
        <v>286</v>
      </c>
      <c r="C117" s="228"/>
      <c r="D117" s="228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9"/>
      <c r="S117" s="233" t="s">
        <v>302</v>
      </c>
      <c r="T117" s="228"/>
    </row>
    <row r="118" spans="1:23" s="226" customFormat="1" ht="15" customHeight="1">
      <c r="A118" s="222"/>
      <c r="B118" s="228" t="s">
        <v>287</v>
      </c>
      <c r="C118" s="229"/>
      <c r="D118" s="228"/>
      <c r="E118" s="230">
        <v>21765771.579999998</v>
      </c>
      <c r="F118" s="230">
        <v>460957.1</v>
      </c>
      <c r="G118" s="230">
        <v>468541.86</v>
      </c>
      <c r="H118" s="230">
        <v>0</v>
      </c>
      <c r="I118" s="230">
        <v>239598.2</v>
      </c>
      <c r="J118" s="230">
        <v>12215169.390000001</v>
      </c>
      <c r="K118" s="230">
        <v>0</v>
      </c>
      <c r="L118" s="230">
        <v>2665576.33</v>
      </c>
      <c r="M118" s="230">
        <v>17139600</v>
      </c>
      <c r="N118" s="230">
        <v>7682294.1399999997</v>
      </c>
      <c r="O118" s="230">
        <v>5672813.8700000001</v>
      </c>
      <c r="P118" s="230">
        <v>2440584.9500000002</v>
      </c>
      <c r="Q118" s="230">
        <v>11000</v>
      </c>
      <c r="R118" s="229"/>
      <c r="S118" s="228"/>
      <c r="T118" s="228" t="s">
        <v>303</v>
      </c>
    </row>
    <row r="119" spans="1:23" s="226" customFormat="1" ht="15" customHeight="1">
      <c r="A119" s="236"/>
      <c r="B119" s="228" t="s">
        <v>288</v>
      </c>
      <c r="C119" s="229"/>
      <c r="D119" s="228"/>
      <c r="E119" s="230">
        <v>23395891.469999999</v>
      </c>
      <c r="F119" s="230">
        <v>84835.6</v>
      </c>
      <c r="G119" s="230">
        <v>423079.55</v>
      </c>
      <c r="H119" s="230">
        <v>0</v>
      </c>
      <c r="I119" s="230">
        <v>389500.41</v>
      </c>
      <c r="J119" s="230">
        <v>38674432</v>
      </c>
      <c r="K119" s="230">
        <v>0</v>
      </c>
      <c r="L119" s="230">
        <v>2742186.18</v>
      </c>
      <c r="M119" s="230">
        <v>10534273</v>
      </c>
      <c r="N119" s="230">
        <v>9436961.0199999996</v>
      </c>
      <c r="O119" s="230">
        <v>8066194.54</v>
      </c>
      <c r="P119" s="230">
        <v>3682854.12</v>
      </c>
      <c r="Q119" s="230">
        <v>1089000</v>
      </c>
      <c r="R119" s="229"/>
      <c r="S119" s="228"/>
      <c r="T119" s="228" t="s">
        <v>304</v>
      </c>
    </row>
    <row r="120" spans="1:23" s="226" customFormat="1" ht="15" customHeight="1">
      <c r="A120" s="236"/>
      <c r="B120" s="228" t="s">
        <v>289</v>
      </c>
      <c r="C120" s="229"/>
      <c r="D120" s="228"/>
      <c r="E120" s="230">
        <v>15927370.869999999</v>
      </c>
      <c r="F120" s="230">
        <v>80844.399999999994</v>
      </c>
      <c r="G120" s="230">
        <v>147391.60999999999</v>
      </c>
      <c r="H120" s="230">
        <v>0</v>
      </c>
      <c r="I120" s="230">
        <v>274500</v>
      </c>
      <c r="J120" s="230">
        <v>29862755.25</v>
      </c>
      <c r="K120" s="230">
        <v>0</v>
      </c>
      <c r="L120" s="230">
        <v>1301598.29</v>
      </c>
      <c r="M120" s="230">
        <v>7619806</v>
      </c>
      <c r="N120" s="230">
        <v>5985106.1799999997</v>
      </c>
      <c r="O120" s="230">
        <v>4058034.6</v>
      </c>
      <c r="P120" s="230">
        <v>1964200</v>
      </c>
      <c r="Q120" s="230">
        <v>11000</v>
      </c>
      <c r="R120" s="229"/>
      <c r="S120" s="228"/>
      <c r="T120" s="228" t="s">
        <v>305</v>
      </c>
    </row>
    <row r="121" spans="1:23" s="226" customFormat="1" ht="15" customHeight="1">
      <c r="A121" s="222"/>
      <c r="B121" s="223" t="s">
        <v>290</v>
      </c>
      <c r="C121" s="228"/>
      <c r="D121" s="228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9"/>
      <c r="S121" s="266" t="s">
        <v>306</v>
      </c>
      <c r="T121" s="266"/>
    </row>
    <row r="122" spans="1:23" s="226" customFormat="1" ht="15" customHeight="1">
      <c r="A122" s="222"/>
      <c r="B122" s="228" t="s">
        <v>291</v>
      </c>
      <c r="C122" s="229"/>
      <c r="D122" s="228"/>
      <c r="E122" s="230">
        <v>17566807.57</v>
      </c>
      <c r="F122" s="230">
        <v>156168.15</v>
      </c>
      <c r="G122" s="230">
        <v>240256.29</v>
      </c>
      <c r="H122" s="230">
        <v>0</v>
      </c>
      <c r="I122" s="230">
        <v>281730</v>
      </c>
      <c r="J122" s="230">
        <v>48370801.670000002</v>
      </c>
      <c r="K122" s="230">
        <v>4339057.4800000004</v>
      </c>
      <c r="L122" s="230">
        <v>1508563.35</v>
      </c>
      <c r="M122" s="230">
        <v>14123297</v>
      </c>
      <c r="N122" s="230">
        <v>15170524.970000001</v>
      </c>
      <c r="O122" s="230">
        <v>13402071.26</v>
      </c>
      <c r="P122" s="230">
        <v>1918000</v>
      </c>
      <c r="Q122" s="230">
        <v>0</v>
      </c>
      <c r="R122" s="229"/>
      <c r="S122" s="266"/>
      <c r="T122" s="227" t="s">
        <v>307</v>
      </c>
    </row>
    <row r="123" spans="1:23" s="226" customFormat="1" ht="15" customHeight="1">
      <c r="A123" s="267"/>
      <c r="B123" s="228" t="s">
        <v>292</v>
      </c>
      <c r="C123" s="267"/>
      <c r="D123" s="267"/>
      <c r="E123" s="230">
        <v>25508455.199999999</v>
      </c>
      <c r="F123" s="230">
        <v>502535.6</v>
      </c>
      <c r="G123" s="230">
        <v>475071.17</v>
      </c>
      <c r="H123" s="230">
        <v>0</v>
      </c>
      <c r="I123" s="230">
        <v>301646</v>
      </c>
      <c r="J123" s="230">
        <v>26967206</v>
      </c>
      <c r="K123" s="230">
        <v>0</v>
      </c>
      <c r="L123" s="230">
        <v>12851588.73</v>
      </c>
      <c r="M123" s="230">
        <v>14262886.16</v>
      </c>
      <c r="N123" s="230">
        <v>11066568.67</v>
      </c>
      <c r="O123" s="230">
        <v>12164021.130000001</v>
      </c>
      <c r="P123" s="230">
        <v>2372100</v>
      </c>
      <c r="Q123" s="230">
        <v>11508</v>
      </c>
      <c r="R123" s="267"/>
      <c r="S123" s="267"/>
      <c r="T123" s="227" t="s">
        <v>308</v>
      </c>
    </row>
    <row r="124" spans="1:23" s="226" customFormat="1" ht="15" customHeight="1">
      <c r="A124" s="267"/>
      <c r="B124" s="228" t="s">
        <v>293</v>
      </c>
      <c r="C124" s="267"/>
      <c r="D124" s="267"/>
      <c r="E124" s="230">
        <v>23418944.129999999</v>
      </c>
      <c r="F124" s="230">
        <v>55736</v>
      </c>
      <c r="G124" s="230">
        <v>474893.77</v>
      </c>
      <c r="H124" s="230">
        <v>0</v>
      </c>
      <c r="I124" s="230">
        <v>236263</v>
      </c>
      <c r="J124" s="230">
        <v>46658456.140000001</v>
      </c>
      <c r="K124" s="230">
        <v>0</v>
      </c>
      <c r="L124" s="230">
        <v>1411813.07</v>
      </c>
      <c r="M124" s="230">
        <v>12326063</v>
      </c>
      <c r="N124" s="230">
        <v>10783025.08</v>
      </c>
      <c r="O124" s="230">
        <v>6275663.2800000003</v>
      </c>
      <c r="P124" s="230">
        <v>3806100</v>
      </c>
      <c r="Q124" s="230">
        <v>11000</v>
      </c>
      <c r="R124" s="267"/>
      <c r="S124" s="267"/>
      <c r="T124" s="227" t="s">
        <v>309</v>
      </c>
    </row>
    <row r="125" spans="1:23" s="226" customFormat="1" ht="15" customHeight="1">
      <c r="A125" s="222"/>
      <c r="B125" s="223" t="s">
        <v>294</v>
      </c>
      <c r="C125" s="228"/>
      <c r="D125" s="228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9"/>
      <c r="S125" s="266" t="s">
        <v>310</v>
      </c>
      <c r="T125" s="227"/>
    </row>
    <row r="126" spans="1:23" s="226" customFormat="1" ht="15" customHeight="1">
      <c r="A126" s="222"/>
      <c r="B126" s="228" t="s">
        <v>295</v>
      </c>
      <c r="C126" s="229"/>
      <c r="D126" s="228"/>
      <c r="E126" s="230">
        <v>21004851.949999999</v>
      </c>
      <c r="F126" s="230">
        <v>3187818</v>
      </c>
      <c r="G126" s="230">
        <v>300477.90000000002</v>
      </c>
      <c r="H126" s="230">
        <v>0</v>
      </c>
      <c r="I126" s="230">
        <v>141614</v>
      </c>
      <c r="J126" s="230">
        <v>31254227</v>
      </c>
      <c r="K126" s="230">
        <v>5978175</v>
      </c>
      <c r="L126" s="230">
        <v>2452527.6</v>
      </c>
      <c r="M126" s="230">
        <v>11243669.300000001</v>
      </c>
      <c r="N126" s="230">
        <v>13132101.619999999</v>
      </c>
      <c r="O126" s="230">
        <v>621990.30000000005</v>
      </c>
      <c r="P126" s="230">
        <v>1179625.71</v>
      </c>
      <c r="Q126" s="230">
        <v>11000</v>
      </c>
      <c r="R126" s="229"/>
      <c r="S126" s="228"/>
      <c r="T126" s="228" t="s">
        <v>311</v>
      </c>
    </row>
    <row r="127" spans="1:23" s="226" customFormat="1" ht="15" customHeight="1">
      <c r="A127" s="268"/>
      <c r="B127" s="269" t="s">
        <v>296</v>
      </c>
      <c r="C127" s="270"/>
      <c r="D127" s="269"/>
      <c r="E127" s="230">
        <v>0</v>
      </c>
      <c r="F127" s="230">
        <v>0</v>
      </c>
      <c r="G127" s="230">
        <v>0</v>
      </c>
      <c r="H127" s="230">
        <v>0</v>
      </c>
      <c r="I127" s="230">
        <v>0</v>
      </c>
      <c r="J127" s="230">
        <v>0</v>
      </c>
      <c r="K127" s="230">
        <v>0</v>
      </c>
      <c r="L127" s="230">
        <v>0</v>
      </c>
      <c r="M127" s="230">
        <v>0</v>
      </c>
      <c r="N127" s="230">
        <v>0</v>
      </c>
      <c r="O127" s="230">
        <v>0</v>
      </c>
      <c r="P127" s="230">
        <v>0</v>
      </c>
      <c r="Q127" s="230">
        <v>0</v>
      </c>
      <c r="R127" s="270"/>
      <c r="S127" s="269"/>
      <c r="T127" s="269" t="s">
        <v>312</v>
      </c>
    </row>
    <row r="128" spans="1:23" s="226" customFormat="1" ht="15" customHeight="1">
      <c r="A128" s="222"/>
      <c r="B128" s="228" t="s">
        <v>297</v>
      </c>
      <c r="C128" s="229"/>
      <c r="D128" s="228"/>
      <c r="E128" s="230">
        <v>19634154.550000001</v>
      </c>
      <c r="F128" s="230">
        <v>484086.8</v>
      </c>
      <c r="G128" s="230">
        <v>307749.73</v>
      </c>
      <c r="H128" s="230">
        <v>0</v>
      </c>
      <c r="I128" s="230">
        <v>94195.65</v>
      </c>
      <c r="J128" s="230">
        <v>29447554</v>
      </c>
      <c r="K128" s="230">
        <v>343010</v>
      </c>
      <c r="L128" s="230">
        <v>12389414.75</v>
      </c>
      <c r="M128" s="230">
        <v>9617127.5</v>
      </c>
      <c r="N128" s="230">
        <v>9282392.6300000008</v>
      </c>
      <c r="O128" s="230">
        <v>11898659.49</v>
      </c>
      <c r="P128" s="230">
        <v>2322000</v>
      </c>
      <c r="Q128" s="230">
        <v>11000</v>
      </c>
      <c r="R128" s="229"/>
      <c r="S128" s="228"/>
      <c r="T128" s="228" t="s">
        <v>313</v>
      </c>
    </row>
    <row r="129" spans="1:20" s="226" customFormat="1" ht="15" customHeight="1">
      <c r="A129" s="222"/>
      <c r="B129" s="223" t="s">
        <v>298</v>
      </c>
      <c r="C129" s="228"/>
      <c r="D129" s="228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9"/>
      <c r="S129" s="266" t="s">
        <v>314</v>
      </c>
      <c r="T129" s="227"/>
    </row>
    <row r="130" spans="1:20" s="226" customFormat="1" ht="15" customHeight="1">
      <c r="A130" s="222"/>
      <c r="B130" s="228" t="s">
        <v>299</v>
      </c>
      <c r="C130" s="229"/>
      <c r="D130" s="228"/>
      <c r="E130" s="230">
        <v>16563823.9</v>
      </c>
      <c r="F130" s="230">
        <v>191842</v>
      </c>
      <c r="G130" s="230">
        <v>219974.57</v>
      </c>
      <c r="H130" s="230">
        <v>0</v>
      </c>
      <c r="I130" s="230">
        <v>119751.06</v>
      </c>
      <c r="J130" s="230">
        <v>27365962</v>
      </c>
      <c r="K130" s="230">
        <v>0</v>
      </c>
      <c r="L130" s="230">
        <v>2224390.5099999998</v>
      </c>
      <c r="M130" s="230">
        <v>9211575</v>
      </c>
      <c r="N130" s="230">
        <v>8902381.6099999994</v>
      </c>
      <c r="O130" s="230">
        <v>4793590</v>
      </c>
      <c r="P130" s="230">
        <v>18842735</v>
      </c>
      <c r="Q130" s="230">
        <v>11000</v>
      </c>
      <c r="R130" s="229"/>
      <c r="S130" s="228"/>
      <c r="T130" s="228" t="s">
        <v>315</v>
      </c>
    </row>
    <row r="131" spans="1:20" s="229" customFormat="1" ht="15" customHeight="1">
      <c r="A131" s="222"/>
      <c r="B131" s="228" t="s">
        <v>316</v>
      </c>
      <c r="D131" s="228"/>
      <c r="E131" s="271">
        <v>13406683.140000001</v>
      </c>
      <c r="F131" s="271">
        <v>211634.09</v>
      </c>
      <c r="G131" s="271">
        <v>136838.13</v>
      </c>
      <c r="H131" s="230">
        <v>0</v>
      </c>
      <c r="I131" s="271">
        <v>57689.85</v>
      </c>
      <c r="J131" s="271">
        <v>16238202.59</v>
      </c>
      <c r="K131" s="230">
        <v>0</v>
      </c>
      <c r="L131" s="271">
        <v>617769.93999999994</v>
      </c>
      <c r="M131" s="271">
        <v>6869849</v>
      </c>
      <c r="N131" s="230">
        <v>4400363.72</v>
      </c>
      <c r="O131" s="272">
        <v>846200</v>
      </c>
      <c r="P131" s="272">
        <v>1981457.86</v>
      </c>
      <c r="Q131" s="230">
        <v>624443</v>
      </c>
      <c r="S131" s="228"/>
      <c r="T131" s="228" t="s">
        <v>318</v>
      </c>
    </row>
    <row r="132" spans="1:20" s="229" customFormat="1" ht="15" customHeight="1">
      <c r="A132" s="222"/>
      <c r="B132" s="228" t="s">
        <v>319</v>
      </c>
      <c r="D132" s="228"/>
      <c r="E132" s="271">
        <v>13841507.289999999</v>
      </c>
      <c r="F132" s="271">
        <v>128390.39999999999</v>
      </c>
      <c r="G132" s="271">
        <v>226257.19</v>
      </c>
      <c r="H132" s="230">
        <v>0</v>
      </c>
      <c r="I132" s="271">
        <v>53474</v>
      </c>
      <c r="J132" s="271">
        <v>20798088.120000001</v>
      </c>
      <c r="K132" s="271">
        <v>253115</v>
      </c>
      <c r="L132" s="271">
        <v>609756</v>
      </c>
      <c r="M132" s="271">
        <v>6668663.8899999997</v>
      </c>
      <c r="N132" s="230">
        <v>6544087.0999999996</v>
      </c>
      <c r="O132" s="272">
        <v>4689000</v>
      </c>
      <c r="P132" s="272">
        <v>3189000</v>
      </c>
      <c r="Q132" s="230">
        <v>11000</v>
      </c>
      <c r="S132" s="228"/>
      <c r="T132" s="228" t="s">
        <v>320</v>
      </c>
    </row>
    <row r="133" spans="1:20" s="229" customFormat="1" ht="15" customHeight="1">
      <c r="A133" s="222"/>
      <c r="B133" s="223" t="s">
        <v>321</v>
      </c>
      <c r="C133" s="228"/>
      <c r="D133" s="228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S133" s="223" t="s">
        <v>322</v>
      </c>
      <c r="T133" s="228"/>
    </row>
    <row r="134" spans="1:20" s="229" customFormat="1" ht="15" customHeight="1">
      <c r="A134" s="222"/>
      <c r="B134" s="228" t="s">
        <v>323</v>
      </c>
      <c r="D134" s="228"/>
      <c r="E134" s="271">
        <v>20840681.399999999</v>
      </c>
      <c r="F134" s="271">
        <v>421612.79999999999</v>
      </c>
      <c r="G134" s="271">
        <v>562099.80000000005</v>
      </c>
      <c r="H134" s="230">
        <v>0</v>
      </c>
      <c r="I134" s="271">
        <v>129965</v>
      </c>
      <c r="J134" s="271">
        <v>27677596</v>
      </c>
      <c r="K134" s="230">
        <v>0</v>
      </c>
      <c r="L134" s="271">
        <v>2224390.5099999998</v>
      </c>
      <c r="M134" s="271">
        <v>12819454</v>
      </c>
      <c r="N134" s="230">
        <v>7047492.3499999996</v>
      </c>
      <c r="O134" s="272">
        <v>5352949</v>
      </c>
      <c r="P134" s="272">
        <v>2321391.38</v>
      </c>
      <c r="Q134" s="230">
        <v>11000</v>
      </c>
      <c r="S134" s="228"/>
      <c r="T134" s="228" t="s">
        <v>324</v>
      </c>
    </row>
    <row r="135" spans="1:20" s="226" customFormat="1" ht="6" customHeight="1">
      <c r="A135" s="274"/>
      <c r="B135" s="274"/>
      <c r="C135" s="274"/>
      <c r="D135" s="275"/>
      <c r="E135" s="276"/>
      <c r="F135" s="276"/>
      <c r="G135" s="276"/>
      <c r="H135" s="276"/>
      <c r="I135" s="276"/>
      <c r="J135" s="276"/>
      <c r="K135" s="276"/>
      <c r="L135" s="276"/>
      <c r="M135" s="276"/>
      <c r="N135" s="277"/>
      <c r="O135" s="277"/>
      <c r="P135" s="277"/>
      <c r="Q135" s="277"/>
      <c r="R135" s="274"/>
      <c r="S135" s="274"/>
      <c r="T135" s="274"/>
    </row>
    <row r="136" spans="1:20" s="226" customFormat="1" ht="7.5" customHeight="1">
      <c r="A136" s="227"/>
      <c r="B136" s="227"/>
      <c r="C136" s="227"/>
      <c r="D136" s="227"/>
      <c r="E136" s="278"/>
      <c r="F136" s="278"/>
      <c r="G136" s="278"/>
      <c r="H136" s="278"/>
      <c r="I136" s="278"/>
      <c r="J136" s="278"/>
      <c r="K136" s="278"/>
      <c r="L136" s="279"/>
      <c r="M136" s="278"/>
      <c r="N136" s="227"/>
      <c r="O136" s="227"/>
      <c r="P136" s="227"/>
    </row>
    <row r="137" spans="1:20" s="48" customFormat="1" ht="18.75" customHeight="1">
      <c r="B137" s="64" t="s">
        <v>325</v>
      </c>
      <c r="E137" s="77"/>
      <c r="F137" s="77"/>
      <c r="G137" s="77"/>
      <c r="H137" s="78"/>
      <c r="I137" s="77"/>
      <c r="J137" s="77"/>
      <c r="K137" s="77"/>
      <c r="L137" s="77"/>
      <c r="M137" s="77"/>
    </row>
    <row r="138" spans="1:20" s="48" customFormat="1" ht="18.75" customHeight="1">
      <c r="B138" s="64" t="s">
        <v>144</v>
      </c>
      <c r="E138" s="77"/>
      <c r="F138" s="77"/>
      <c r="G138" s="77"/>
      <c r="H138" s="77"/>
      <c r="I138" s="77"/>
      <c r="J138" s="77"/>
      <c r="K138" s="77"/>
      <c r="L138" s="77"/>
      <c r="M138" s="77"/>
    </row>
  </sheetData>
  <mergeCells count="24">
    <mergeCell ref="R5:T11"/>
    <mergeCell ref="A5:D11"/>
    <mergeCell ref="E5:K5"/>
    <mergeCell ref="L5:Q5"/>
    <mergeCell ref="E6:K6"/>
    <mergeCell ref="L6:Q6"/>
    <mergeCell ref="A40:D46"/>
    <mergeCell ref="E40:K40"/>
    <mergeCell ref="L40:Q40"/>
    <mergeCell ref="R40:T46"/>
    <mergeCell ref="E41:K41"/>
    <mergeCell ref="L41:Q41"/>
    <mergeCell ref="A75:D81"/>
    <mergeCell ref="E75:K75"/>
    <mergeCell ref="L75:Q75"/>
    <mergeCell ref="R75:T81"/>
    <mergeCell ref="E76:K76"/>
    <mergeCell ref="L76:Q76"/>
    <mergeCell ref="A110:D116"/>
    <mergeCell ref="E110:K110"/>
    <mergeCell ref="L110:Q110"/>
    <mergeCell ref="R110:T116"/>
    <mergeCell ref="E111:K111"/>
    <mergeCell ref="L111:Q111"/>
  </mergeCells>
  <pageMargins left="0.19685039370078741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V154"/>
  <sheetViews>
    <sheetView showGridLines="0" topLeftCell="A133" zoomScale="80" zoomScaleNormal="80" workbookViewId="0">
      <selection activeCell="G148" sqref="G148"/>
    </sheetView>
  </sheetViews>
  <sheetFormatPr defaultRowHeight="24"/>
  <cols>
    <col min="1" max="1" width="0.85546875" style="91" customWidth="1"/>
    <col min="2" max="2" width="6.28515625" style="91" customWidth="1"/>
    <col min="3" max="3" width="4.7109375" style="91" customWidth="1"/>
    <col min="4" max="4" width="0.42578125" style="91" customWidth="1"/>
    <col min="5" max="5" width="9.42578125" style="91" customWidth="1"/>
    <col min="6" max="7" width="8.7109375" style="91" customWidth="1"/>
    <col min="8" max="8" width="9" style="91" customWidth="1"/>
    <col min="9" max="9" width="8.7109375" style="91" customWidth="1"/>
    <col min="10" max="10" width="9" style="91" customWidth="1"/>
    <col min="11" max="12" width="8.7109375" style="91" customWidth="1"/>
    <col min="13" max="16" width="9" style="91" customWidth="1"/>
    <col min="17" max="17" width="8.7109375" style="91" customWidth="1"/>
    <col min="18" max="18" width="0.7109375" style="91" customWidth="1"/>
    <col min="19" max="19" width="2" style="91" customWidth="1"/>
    <col min="20" max="20" width="16.85546875" style="91" customWidth="1"/>
    <col min="21" max="21" width="4.85546875" style="91" customWidth="1"/>
    <col min="22" max="16384" width="9.140625" style="91"/>
  </cols>
  <sheetData>
    <row r="1" spans="1:22" s="1" customFormat="1" ht="21.75" customHeight="1">
      <c r="B1" s="2" t="s">
        <v>3</v>
      </c>
      <c r="C1" s="3">
        <v>19.3</v>
      </c>
      <c r="D1" s="2" t="s">
        <v>326</v>
      </c>
      <c r="V1" s="8"/>
    </row>
    <row r="2" spans="1:22" s="76" customFormat="1" ht="18.75" customHeight="1">
      <c r="B2" s="1" t="s">
        <v>55</v>
      </c>
      <c r="C2" s="3">
        <v>19.3</v>
      </c>
      <c r="D2" s="5" t="s">
        <v>61</v>
      </c>
      <c r="V2" s="1"/>
    </row>
    <row r="3" spans="1:22" s="92" customFormat="1" ht="18.75" customHeight="1">
      <c r="B3" s="89"/>
      <c r="C3" s="90"/>
      <c r="D3" s="93" t="s">
        <v>327</v>
      </c>
    </row>
    <row r="4" spans="1:22" s="92" customFormat="1" ht="15" customHeight="1">
      <c r="B4" s="89"/>
      <c r="C4" s="90"/>
      <c r="D4" s="93"/>
      <c r="Q4" s="132"/>
      <c r="S4" s="163"/>
      <c r="T4" s="164" t="s">
        <v>57</v>
      </c>
    </row>
    <row r="5" spans="1:22" ht="6" customHeight="1">
      <c r="V5" s="92"/>
    </row>
    <row r="6" spans="1:22" s="114" customFormat="1" ht="15.95" customHeight="1">
      <c r="A6" s="134"/>
      <c r="B6" s="135"/>
      <c r="C6" s="135"/>
      <c r="D6" s="136"/>
      <c r="E6" s="194" t="s">
        <v>33</v>
      </c>
      <c r="F6" s="195"/>
      <c r="G6" s="195"/>
      <c r="H6" s="195"/>
      <c r="I6" s="195"/>
      <c r="J6" s="195"/>
      <c r="K6" s="196"/>
      <c r="L6" s="197" t="s">
        <v>34</v>
      </c>
      <c r="M6" s="198"/>
      <c r="N6" s="198"/>
      <c r="O6" s="198"/>
      <c r="P6" s="198"/>
      <c r="Q6" s="198"/>
      <c r="R6" s="137" t="s">
        <v>43</v>
      </c>
      <c r="S6" s="138"/>
      <c r="T6" s="134"/>
    </row>
    <row r="7" spans="1:22" s="114" customFormat="1" ht="15.95" customHeight="1">
      <c r="E7" s="199" t="s">
        <v>25</v>
      </c>
      <c r="F7" s="200"/>
      <c r="G7" s="200"/>
      <c r="H7" s="200"/>
      <c r="I7" s="200"/>
      <c r="J7" s="200"/>
      <c r="K7" s="201"/>
      <c r="L7" s="202" t="s">
        <v>35</v>
      </c>
      <c r="M7" s="203"/>
      <c r="N7" s="203"/>
      <c r="O7" s="203"/>
      <c r="P7" s="203"/>
      <c r="Q7" s="204"/>
      <c r="R7" s="192" t="s">
        <v>126</v>
      </c>
      <c r="S7" s="193"/>
      <c r="T7" s="193"/>
    </row>
    <row r="8" spans="1:22" s="114" customFormat="1" ht="15.95" customHeight="1">
      <c r="A8" s="190" t="s">
        <v>124</v>
      </c>
      <c r="B8" s="190"/>
      <c r="C8" s="190"/>
      <c r="D8" s="191"/>
      <c r="E8" s="115"/>
      <c r="F8" s="115" t="s">
        <v>38</v>
      </c>
      <c r="G8" s="115"/>
      <c r="H8" s="115"/>
      <c r="I8" s="115"/>
      <c r="K8" s="116"/>
      <c r="L8" s="117"/>
      <c r="M8" s="117"/>
      <c r="N8" s="117"/>
      <c r="O8" s="117"/>
      <c r="P8" s="117"/>
      <c r="Q8" s="117"/>
      <c r="R8" s="192" t="s">
        <v>125</v>
      </c>
      <c r="S8" s="193"/>
      <c r="T8" s="193"/>
    </row>
    <row r="9" spans="1:22" s="114" customFormat="1" ht="15.95" customHeight="1">
      <c r="A9" s="190" t="s">
        <v>122</v>
      </c>
      <c r="B9" s="190"/>
      <c r="C9" s="190"/>
      <c r="D9" s="191"/>
      <c r="E9" s="115" t="s">
        <v>22</v>
      </c>
      <c r="F9" s="115" t="s">
        <v>118</v>
      </c>
      <c r="G9" s="115"/>
      <c r="H9" s="115" t="s">
        <v>24</v>
      </c>
      <c r="I9" s="115"/>
      <c r="J9" s="117"/>
      <c r="K9" s="115"/>
      <c r="L9" s="117"/>
      <c r="M9" s="117"/>
      <c r="N9" s="117"/>
      <c r="O9" s="117"/>
      <c r="P9" s="117"/>
      <c r="Q9" s="117"/>
      <c r="R9" s="192" t="s">
        <v>42</v>
      </c>
      <c r="S9" s="193"/>
      <c r="T9" s="193"/>
    </row>
    <row r="10" spans="1:22" s="114" customFormat="1" ht="15.95" customHeight="1">
      <c r="A10" s="190" t="s">
        <v>123</v>
      </c>
      <c r="B10" s="190"/>
      <c r="C10" s="190"/>
      <c r="D10" s="191"/>
      <c r="E10" s="115" t="s">
        <v>37</v>
      </c>
      <c r="F10" s="115" t="s">
        <v>119</v>
      </c>
      <c r="G10" s="115"/>
      <c r="H10" s="119" t="s">
        <v>120</v>
      </c>
      <c r="I10" s="115"/>
      <c r="J10" s="117"/>
      <c r="K10" s="115"/>
      <c r="L10" s="117" t="s">
        <v>44</v>
      </c>
      <c r="M10" s="117"/>
      <c r="N10" s="117"/>
      <c r="O10" s="117"/>
      <c r="P10" s="117"/>
      <c r="Q10" s="117"/>
      <c r="R10" s="192" t="s">
        <v>18</v>
      </c>
      <c r="S10" s="193"/>
      <c r="T10" s="193"/>
    </row>
    <row r="11" spans="1:22" s="114" customFormat="1" ht="15.95" customHeight="1">
      <c r="A11" s="118"/>
      <c r="B11" s="118"/>
      <c r="C11" s="118"/>
      <c r="D11" s="139"/>
      <c r="E11" s="115" t="s">
        <v>41</v>
      </c>
      <c r="F11" s="118" t="s">
        <v>137</v>
      </c>
      <c r="G11" s="115" t="s">
        <v>23</v>
      </c>
      <c r="H11" s="118" t="s">
        <v>138</v>
      </c>
      <c r="I11" s="115" t="s">
        <v>39</v>
      </c>
      <c r="J11" s="117" t="s">
        <v>30</v>
      </c>
      <c r="K11" s="115" t="s">
        <v>11</v>
      </c>
      <c r="L11" s="117" t="s">
        <v>36</v>
      </c>
      <c r="M11" s="117" t="s">
        <v>114</v>
      </c>
      <c r="N11" s="117" t="s">
        <v>115</v>
      </c>
      <c r="O11" s="117" t="s">
        <v>116</v>
      </c>
      <c r="P11" s="117" t="s">
        <v>117</v>
      </c>
      <c r="Q11" s="117" t="s">
        <v>121</v>
      </c>
      <c r="R11" s="140"/>
      <c r="S11" s="131"/>
      <c r="T11" s="125"/>
    </row>
    <row r="12" spans="1:22" s="114" customFormat="1" ht="15.95" customHeight="1">
      <c r="A12" s="141"/>
      <c r="B12" s="141"/>
      <c r="C12" s="141"/>
      <c r="D12" s="142"/>
      <c r="E12" s="120" t="s">
        <v>41</v>
      </c>
      <c r="F12" s="120" t="s">
        <v>136</v>
      </c>
      <c r="G12" s="120" t="s">
        <v>27</v>
      </c>
      <c r="H12" s="120" t="s">
        <v>135</v>
      </c>
      <c r="I12" s="120" t="s">
        <v>28</v>
      </c>
      <c r="J12" s="121" t="s">
        <v>31</v>
      </c>
      <c r="K12" s="120" t="s">
        <v>2</v>
      </c>
      <c r="L12" s="121" t="s">
        <v>131</v>
      </c>
      <c r="M12" s="121" t="s">
        <v>128</v>
      </c>
      <c r="N12" s="121" t="s">
        <v>129</v>
      </c>
      <c r="O12" s="121" t="s">
        <v>130</v>
      </c>
      <c r="P12" s="121" t="s">
        <v>31</v>
      </c>
      <c r="Q12" s="120" t="s">
        <v>2</v>
      </c>
      <c r="R12" s="143"/>
      <c r="S12" s="144"/>
      <c r="T12" s="145"/>
    </row>
    <row r="13" spans="1:22" s="114" customFormat="1" ht="3" customHeight="1">
      <c r="A13" s="205" t="s">
        <v>43</v>
      </c>
      <c r="B13" s="205"/>
      <c r="C13" s="205"/>
      <c r="D13" s="206"/>
      <c r="E13" s="116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46"/>
      <c r="S13" s="125"/>
      <c r="T13" s="123"/>
      <c r="U13" s="123"/>
    </row>
    <row r="14" spans="1:22" s="114" customFormat="1" ht="15.95" customHeight="1">
      <c r="A14" s="207" t="s">
        <v>328</v>
      </c>
      <c r="B14" s="207"/>
      <c r="C14" s="207"/>
      <c r="D14" s="208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47"/>
      <c r="S14" s="148" t="s">
        <v>165</v>
      </c>
      <c r="T14" s="128"/>
    </row>
    <row r="15" spans="1:22" s="114" customFormat="1" ht="15.95" customHeight="1">
      <c r="A15" s="149"/>
      <c r="B15" s="127" t="s">
        <v>329</v>
      </c>
      <c r="C15" s="128"/>
      <c r="D15" s="150"/>
      <c r="E15" s="126">
        <v>18610546.489999998</v>
      </c>
      <c r="F15" s="126">
        <v>67972.600000000006</v>
      </c>
      <c r="G15" s="126">
        <v>396891.71</v>
      </c>
      <c r="H15" s="126">
        <v>0</v>
      </c>
      <c r="I15" s="126">
        <v>249902.5</v>
      </c>
      <c r="J15" s="126">
        <v>19774198</v>
      </c>
      <c r="K15" s="126">
        <v>1787896.77</v>
      </c>
      <c r="L15" s="126">
        <v>784970</v>
      </c>
      <c r="M15" s="126">
        <v>10093754</v>
      </c>
      <c r="N15" s="126">
        <v>6109990.8200000003</v>
      </c>
      <c r="O15" s="126">
        <v>6944180</v>
      </c>
      <c r="P15" s="126">
        <v>2170324.7999999998</v>
      </c>
      <c r="Q15" s="126">
        <v>0</v>
      </c>
      <c r="R15" s="128"/>
      <c r="S15" s="128"/>
      <c r="T15" s="127" t="s">
        <v>340</v>
      </c>
    </row>
    <row r="16" spans="1:22" s="114" customFormat="1" ht="15.95" customHeight="1">
      <c r="A16" s="149"/>
      <c r="B16" s="127" t="s">
        <v>330</v>
      </c>
      <c r="C16" s="128"/>
      <c r="D16" s="150"/>
      <c r="E16" s="126">
        <v>25473835.530000001</v>
      </c>
      <c r="F16" s="126">
        <v>244236.05</v>
      </c>
      <c r="G16" s="126">
        <v>194080.47</v>
      </c>
      <c r="H16" s="126">
        <v>0</v>
      </c>
      <c r="I16" s="126">
        <v>284610</v>
      </c>
      <c r="J16" s="126">
        <v>39820518.5</v>
      </c>
      <c r="K16" s="126">
        <v>0</v>
      </c>
      <c r="L16" s="126">
        <v>1980894.62</v>
      </c>
      <c r="M16" s="126">
        <v>13380316.82</v>
      </c>
      <c r="N16" s="126">
        <v>10191612.49</v>
      </c>
      <c r="O16" s="126">
        <v>6928894</v>
      </c>
      <c r="P16" s="126">
        <v>3803852.06</v>
      </c>
      <c r="Q16" s="126">
        <v>881723</v>
      </c>
      <c r="R16" s="128"/>
      <c r="S16" s="128"/>
      <c r="T16" s="127" t="s">
        <v>341</v>
      </c>
    </row>
    <row r="17" spans="1:20" s="114" customFormat="1" ht="15.95" customHeight="1">
      <c r="A17" s="127"/>
      <c r="B17" s="127" t="s">
        <v>331</v>
      </c>
      <c r="C17" s="128"/>
      <c r="D17" s="151"/>
      <c r="E17" s="126">
        <v>15390281.130000001</v>
      </c>
      <c r="F17" s="126">
        <v>97351.4</v>
      </c>
      <c r="G17" s="126">
        <v>1329695.01</v>
      </c>
      <c r="H17" s="126">
        <v>0</v>
      </c>
      <c r="I17" s="126">
        <v>110620</v>
      </c>
      <c r="J17" s="126">
        <v>9326890</v>
      </c>
      <c r="K17" s="126">
        <v>0</v>
      </c>
      <c r="L17" s="126">
        <v>4159109.8</v>
      </c>
      <c r="M17" s="126">
        <v>6319050</v>
      </c>
      <c r="N17" s="126">
        <v>4361901.8</v>
      </c>
      <c r="O17" s="126">
        <v>6258334</v>
      </c>
      <c r="P17" s="126">
        <v>50124286</v>
      </c>
      <c r="Q17" s="126">
        <v>11000</v>
      </c>
      <c r="R17" s="128"/>
      <c r="S17" s="128"/>
      <c r="T17" s="127" t="s">
        <v>342</v>
      </c>
    </row>
    <row r="18" spans="1:20" s="114" customFormat="1" ht="15.95" customHeight="1">
      <c r="A18" s="149"/>
      <c r="B18" s="127" t="s">
        <v>332</v>
      </c>
      <c r="C18" s="128"/>
      <c r="D18" s="150"/>
      <c r="E18" s="126">
        <v>15644008.859999999</v>
      </c>
      <c r="F18" s="126">
        <v>15736.97</v>
      </c>
      <c r="G18" s="126">
        <v>230866.1</v>
      </c>
      <c r="H18" s="126">
        <v>0</v>
      </c>
      <c r="I18" s="126">
        <v>110250</v>
      </c>
      <c r="J18" s="126">
        <v>14329795</v>
      </c>
      <c r="K18" s="126">
        <v>1604860</v>
      </c>
      <c r="L18" s="126">
        <v>766360</v>
      </c>
      <c r="M18" s="126">
        <v>7102590</v>
      </c>
      <c r="N18" s="126">
        <v>5236177.05</v>
      </c>
      <c r="O18" s="126">
        <v>2298260</v>
      </c>
      <c r="P18" s="126">
        <v>1040642.86</v>
      </c>
      <c r="Q18" s="126">
        <v>11000</v>
      </c>
      <c r="R18" s="128"/>
      <c r="S18" s="128"/>
      <c r="T18" s="127" t="s">
        <v>343</v>
      </c>
    </row>
    <row r="19" spans="1:20" s="114" customFormat="1" ht="15.95" customHeight="1">
      <c r="A19" s="149"/>
      <c r="B19" s="127" t="s">
        <v>333</v>
      </c>
      <c r="C19" s="128"/>
      <c r="D19" s="150"/>
      <c r="E19" s="126">
        <v>21163577.66</v>
      </c>
      <c r="F19" s="126">
        <v>554819</v>
      </c>
      <c r="G19" s="126">
        <v>474205.44</v>
      </c>
      <c r="H19" s="126">
        <v>0</v>
      </c>
      <c r="I19" s="126">
        <v>118900</v>
      </c>
      <c r="J19" s="126">
        <v>18544066</v>
      </c>
      <c r="K19" s="126">
        <v>0</v>
      </c>
      <c r="L19" s="126">
        <v>1122601</v>
      </c>
      <c r="M19" s="126">
        <v>8482865</v>
      </c>
      <c r="N19" s="126">
        <v>8545693.1899999995</v>
      </c>
      <c r="O19" s="126">
        <v>13636000</v>
      </c>
      <c r="P19" s="126">
        <v>4871142.8600000003</v>
      </c>
      <c r="Q19" s="126">
        <v>400000</v>
      </c>
      <c r="R19" s="128"/>
      <c r="S19" s="128"/>
      <c r="T19" s="127" t="s">
        <v>344</v>
      </c>
    </row>
    <row r="20" spans="1:20" s="114" customFormat="1" ht="15.95" customHeight="1">
      <c r="A20" s="207" t="s">
        <v>159</v>
      </c>
      <c r="B20" s="207"/>
      <c r="C20" s="207"/>
      <c r="D20" s="208"/>
      <c r="E20" s="124"/>
      <c r="F20" s="124"/>
      <c r="G20" s="124"/>
      <c r="H20" s="126"/>
      <c r="I20" s="124"/>
      <c r="J20" s="124"/>
      <c r="K20" s="124"/>
      <c r="L20" s="124"/>
      <c r="M20" s="124"/>
      <c r="N20" s="124"/>
      <c r="O20" s="124"/>
      <c r="P20" s="124"/>
      <c r="Q20" s="124"/>
      <c r="R20" s="128"/>
      <c r="S20" s="152" t="s">
        <v>177</v>
      </c>
      <c r="T20" s="128"/>
    </row>
    <row r="21" spans="1:20" s="114" customFormat="1" ht="15.95" customHeight="1">
      <c r="A21" s="127"/>
      <c r="B21" s="127" t="s">
        <v>334</v>
      </c>
      <c r="C21" s="128"/>
      <c r="D21" s="150"/>
      <c r="E21" s="126">
        <v>19886515.219999999</v>
      </c>
      <c r="F21" s="126">
        <v>126660.8</v>
      </c>
      <c r="G21" s="126">
        <v>695603.83</v>
      </c>
      <c r="H21" s="126">
        <v>0</v>
      </c>
      <c r="I21" s="126">
        <v>154650</v>
      </c>
      <c r="J21" s="126">
        <v>40196018</v>
      </c>
      <c r="K21" s="126">
        <v>13313.46</v>
      </c>
      <c r="L21" s="126">
        <v>2386994.7400000002</v>
      </c>
      <c r="M21" s="126">
        <v>9335612</v>
      </c>
      <c r="N21" s="126">
        <v>5665519.5800000001</v>
      </c>
      <c r="O21" s="126">
        <v>3848333.97</v>
      </c>
      <c r="P21" s="126">
        <v>2134500</v>
      </c>
      <c r="Q21" s="126">
        <v>11000</v>
      </c>
      <c r="R21" s="128"/>
      <c r="S21" s="128"/>
      <c r="T21" s="127" t="s">
        <v>345</v>
      </c>
    </row>
    <row r="22" spans="1:20" s="114" customFormat="1" ht="15.95" customHeight="1">
      <c r="A22" s="153" t="s">
        <v>185</v>
      </c>
      <c r="B22" s="127"/>
      <c r="C22" s="127"/>
      <c r="D22" s="151"/>
      <c r="E22" s="124"/>
      <c r="F22" s="124"/>
      <c r="G22" s="124"/>
      <c r="H22" s="126"/>
      <c r="I22" s="124"/>
      <c r="J22" s="124"/>
      <c r="K22" s="124"/>
      <c r="L22" s="124"/>
      <c r="M22" s="124"/>
      <c r="N22" s="124"/>
      <c r="O22" s="124"/>
      <c r="P22" s="124"/>
      <c r="Q22" s="124"/>
      <c r="R22" s="128"/>
      <c r="S22" s="148" t="s">
        <v>203</v>
      </c>
      <c r="T22" s="128"/>
    </row>
    <row r="23" spans="1:20" s="114" customFormat="1" ht="15.95" customHeight="1">
      <c r="A23" s="149"/>
      <c r="B23" s="127" t="s">
        <v>335</v>
      </c>
      <c r="C23" s="128"/>
      <c r="D23" s="150"/>
      <c r="E23" s="126">
        <v>14653497.390000001</v>
      </c>
      <c r="F23" s="126">
        <v>10822.8</v>
      </c>
      <c r="G23" s="126">
        <v>382566.2</v>
      </c>
      <c r="H23" s="126">
        <v>0</v>
      </c>
      <c r="I23" s="126">
        <v>233480</v>
      </c>
      <c r="J23" s="126">
        <v>44600424.030000001</v>
      </c>
      <c r="K23" s="126">
        <v>48881.31</v>
      </c>
      <c r="L23" s="126">
        <v>858460</v>
      </c>
      <c r="M23" s="126">
        <v>6873033</v>
      </c>
      <c r="N23" s="126">
        <v>5980619.1100000003</v>
      </c>
      <c r="O23" s="126">
        <v>2348278.79</v>
      </c>
      <c r="P23" s="126">
        <v>3288261.44</v>
      </c>
      <c r="Q23" s="126">
        <v>11000</v>
      </c>
      <c r="R23" s="128"/>
      <c r="S23" s="128"/>
      <c r="T23" s="127" t="s">
        <v>346</v>
      </c>
    </row>
    <row r="24" spans="1:20" s="114" customFormat="1" ht="15.95" customHeight="1">
      <c r="A24" s="153" t="s">
        <v>193</v>
      </c>
      <c r="B24" s="153"/>
      <c r="C24" s="153"/>
      <c r="D24" s="15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8"/>
      <c r="S24" s="148" t="s">
        <v>211</v>
      </c>
      <c r="T24" s="128"/>
    </row>
    <row r="25" spans="1:20" s="114" customFormat="1" ht="15.95" customHeight="1">
      <c r="A25" s="128"/>
      <c r="B25" s="127" t="s">
        <v>336</v>
      </c>
      <c r="C25" s="128"/>
      <c r="D25" s="151"/>
      <c r="E25" s="126">
        <v>458035615.88999999</v>
      </c>
      <c r="F25" s="126">
        <v>103847.9</v>
      </c>
      <c r="G25" s="126">
        <v>417196.93</v>
      </c>
      <c r="H25" s="126">
        <v>0</v>
      </c>
      <c r="I25" s="126">
        <v>233480</v>
      </c>
      <c r="J25" s="126">
        <v>44600424.030000001</v>
      </c>
      <c r="K25" s="126">
        <v>0</v>
      </c>
      <c r="L25" s="126">
        <v>1383388</v>
      </c>
      <c r="M25" s="126">
        <v>13149221</v>
      </c>
      <c r="N25" s="126">
        <v>9849684.6500000004</v>
      </c>
      <c r="O25" s="126">
        <v>24474558.719999999</v>
      </c>
      <c r="P25" s="126">
        <v>2225397.35</v>
      </c>
      <c r="Q25" s="126">
        <v>0</v>
      </c>
      <c r="R25" s="128"/>
      <c r="S25" s="128"/>
      <c r="T25" s="128" t="s">
        <v>347</v>
      </c>
    </row>
    <row r="26" spans="1:20" s="114" customFormat="1" ht="15.95" customHeight="1">
      <c r="A26" s="149"/>
      <c r="B26" s="127" t="s">
        <v>337</v>
      </c>
      <c r="C26" s="128"/>
      <c r="D26" s="151"/>
      <c r="E26" s="126">
        <v>23306798.43</v>
      </c>
      <c r="F26" s="126">
        <v>39409.800000000003</v>
      </c>
      <c r="G26" s="126">
        <v>355048.88</v>
      </c>
      <c r="H26" s="126">
        <v>0</v>
      </c>
      <c r="I26" s="126">
        <v>245100</v>
      </c>
      <c r="J26" s="126">
        <v>49338210</v>
      </c>
      <c r="K26" s="126">
        <v>0</v>
      </c>
      <c r="L26" s="126">
        <v>1264967</v>
      </c>
      <c r="M26" s="126">
        <v>11380380</v>
      </c>
      <c r="N26" s="126">
        <v>14258569.279999999</v>
      </c>
      <c r="O26" s="126">
        <v>8630708.5399999991</v>
      </c>
      <c r="P26" s="126">
        <v>7747100</v>
      </c>
      <c r="Q26" s="126">
        <v>0</v>
      </c>
      <c r="R26" s="128"/>
      <c r="S26" s="128"/>
      <c r="T26" s="127" t="s">
        <v>348</v>
      </c>
    </row>
    <row r="27" spans="1:20" s="114" customFormat="1" ht="15.95" customHeight="1">
      <c r="A27" s="153"/>
      <c r="B27" s="127" t="s">
        <v>338</v>
      </c>
      <c r="C27" s="128"/>
      <c r="D27" s="150"/>
      <c r="E27" s="126">
        <v>13429011.119999999</v>
      </c>
      <c r="F27" s="126">
        <v>50944.6</v>
      </c>
      <c r="G27" s="126">
        <v>310619.88</v>
      </c>
      <c r="H27" s="126">
        <v>0</v>
      </c>
      <c r="I27" s="126">
        <v>172460</v>
      </c>
      <c r="J27" s="126">
        <v>13269965</v>
      </c>
      <c r="K27" s="126">
        <v>2957000</v>
      </c>
      <c r="L27" s="126">
        <v>703504.32</v>
      </c>
      <c r="M27" s="126">
        <v>6797800</v>
      </c>
      <c r="N27" s="126">
        <v>3622598.49</v>
      </c>
      <c r="O27" s="126">
        <v>4637704.5</v>
      </c>
      <c r="P27" s="126">
        <v>2147040.9900000002</v>
      </c>
      <c r="Q27" s="126">
        <v>11000</v>
      </c>
      <c r="R27" s="128"/>
      <c r="S27" s="128"/>
      <c r="T27" s="127" t="s">
        <v>349</v>
      </c>
    </row>
    <row r="28" spans="1:20" s="114" customFormat="1" ht="15.95" customHeight="1">
      <c r="A28" s="149"/>
      <c r="B28" s="127" t="s">
        <v>351</v>
      </c>
      <c r="C28" s="128"/>
      <c r="D28" s="150"/>
      <c r="E28" s="126">
        <v>13163298.640000001</v>
      </c>
      <c r="F28" s="126">
        <v>35604.6</v>
      </c>
      <c r="G28" s="126">
        <v>145922.56</v>
      </c>
      <c r="H28" s="126">
        <v>0</v>
      </c>
      <c r="I28" s="126">
        <v>100500</v>
      </c>
      <c r="J28" s="126">
        <v>6216515</v>
      </c>
      <c r="K28" s="126">
        <v>0</v>
      </c>
      <c r="L28" s="126">
        <v>812617</v>
      </c>
      <c r="M28" s="126">
        <v>7522021</v>
      </c>
      <c r="N28" s="126">
        <v>4381620.75</v>
      </c>
      <c r="O28" s="126">
        <v>1278640</v>
      </c>
      <c r="P28" s="126">
        <v>1110677.3500000001</v>
      </c>
      <c r="Q28" s="126">
        <v>11000</v>
      </c>
      <c r="R28" s="128"/>
      <c r="S28" s="128"/>
      <c r="T28" s="127" t="s">
        <v>365</v>
      </c>
    </row>
    <row r="29" spans="1:20" s="114" customFormat="1" ht="15.95" customHeight="1">
      <c r="A29" s="149"/>
      <c r="B29" s="127" t="s">
        <v>352</v>
      </c>
      <c r="C29" s="128"/>
      <c r="D29" s="150"/>
      <c r="E29" s="126">
        <v>12234839.09</v>
      </c>
      <c r="F29" s="126">
        <v>50065.599999999999</v>
      </c>
      <c r="G29" s="126">
        <v>176221.86</v>
      </c>
      <c r="H29" s="126">
        <v>900</v>
      </c>
      <c r="I29" s="126">
        <v>196192</v>
      </c>
      <c r="J29" s="126">
        <v>21178382</v>
      </c>
      <c r="K29" s="126">
        <v>0</v>
      </c>
      <c r="L29" s="126">
        <v>653114</v>
      </c>
      <c r="M29" s="126">
        <v>6959437</v>
      </c>
      <c r="N29" s="126">
        <v>3577415.35</v>
      </c>
      <c r="O29" s="126">
        <v>3068790</v>
      </c>
      <c r="P29" s="126">
        <v>1088500</v>
      </c>
      <c r="Q29" s="126">
        <v>11000</v>
      </c>
      <c r="R29" s="128"/>
      <c r="S29" s="128"/>
      <c r="T29" s="127" t="s">
        <v>366</v>
      </c>
    </row>
    <row r="30" spans="1:20" s="114" customFormat="1" ht="15.95" customHeight="1">
      <c r="A30" s="153" t="s">
        <v>200</v>
      </c>
      <c r="B30" s="153"/>
      <c r="C30" s="153"/>
      <c r="D30" s="15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8"/>
      <c r="S30" s="148" t="s">
        <v>218</v>
      </c>
      <c r="T30" s="128"/>
    </row>
    <row r="31" spans="1:20" s="114" customFormat="1" ht="15.95" customHeight="1">
      <c r="A31" s="128"/>
      <c r="B31" s="127" t="s">
        <v>353</v>
      </c>
      <c r="C31" s="128"/>
      <c r="D31" s="151"/>
      <c r="E31" s="126">
        <v>25425832.52</v>
      </c>
      <c r="F31" s="126">
        <v>1125656</v>
      </c>
      <c r="G31" s="126">
        <v>337296.89</v>
      </c>
      <c r="H31" s="126">
        <v>0</v>
      </c>
      <c r="I31" s="126">
        <v>142950</v>
      </c>
      <c r="J31" s="126">
        <v>21178382</v>
      </c>
      <c r="K31" s="126">
        <v>0</v>
      </c>
      <c r="L31" s="126">
        <v>1665240.83</v>
      </c>
      <c r="M31" s="126">
        <v>17836359</v>
      </c>
      <c r="N31" s="126">
        <v>10236011.640000001</v>
      </c>
      <c r="O31" s="126">
        <v>5986344.4800000004</v>
      </c>
      <c r="P31" s="126">
        <v>3524611.37</v>
      </c>
      <c r="Q31" s="126">
        <v>11000</v>
      </c>
      <c r="R31" s="128"/>
      <c r="S31" s="128"/>
      <c r="T31" s="128" t="s">
        <v>367</v>
      </c>
    </row>
    <row r="32" spans="1:20" s="114" customFormat="1" ht="15.95" customHeight="1">
      <c r="A32" s="127"/>
      <c r="B32" s="127" t="s">
        <v>354</v>
      </c>
      <c r="C32" s="128"/>
      <c r="D32" s="150"/>
      <c r="E32" s="126">
        <v>18919056.890000001</v>
      </c>
      <c r="F32" s="126">
        <v>59631.75</v>
      </c>
      <c r="G32" s="126">
        <v>226621.64</v>
      </c>
      <c r="H32" s="126">
        <v>0</v>
      </c>
      <c r="I32" s="126">
        <v>438830</v>
      </c>
      <c r="J32" s="126">
        <v>43367042</v>
      </c>
      <c r="K32" s="126">
        <v>120000</v>
      </c>
      <c r="L32" s="126">
        <v>1243817</v>
      </c>
      <c r="M32" s="126">
        <v>10528159</v>
      </c>
      <c r="N32" s="126">
        <v>6993498.1299999999</v>
      </c>
      <c r="O32" s="126">
        <v>4919920</v>
      </c>
      <c r="P32" s="126">
        <v>3135607.75</v>
      </c>
      <c r="Q32" s="126">
        <v>11000</v>
      </c>
      <c r="R32" s="128"/>
      <c r="S32" s="128"/>
      <c r="T32" s="128" t="s">
        <v>368</v>
      </c>
    </row>
    <row r="33" spans="1:22" s="114" customFormat="1" ht="15.95" customHeight="1">
      <c r="A33" s="149"/>
      <c r="B33" s="127" t="s">
        <v>355</v>
      </c>
      <c r="C33" s="128"/>
      <c r="D33" s="151"/>
      <c r="E33" s="126">
        <v>19511692.18</v>
      </c>
      <c r="F33" s="126">
        <v>331761.45</v>
      </c>
      <c r="G33" s="126">
        <v>207575.54</v>
      </c>
      <c r="H33" s="126">
        <v>0</v>
      </c>
      <c r="I33" s="126">
        <v>239160</v>
      </c>
      <c r="J33" s="126">
        <v>41287580.93</v>
      </c>
      <c r="K33" s="126">
        <v>1922645</v>
      </c>
      <c r="L33" s="126">
        <v>15465470</v>
      </c>
      <c r="M33" s="126">
        <v>13497057</v>
      </c>
      <c r="N33" s="126">
        <v>8623631.2400000002</v>
      </c>
      <c r="O33" s="126">
        <v>15492197.26</v>
      </c>
      <c r="P33" s="126">
        <v>2728060.61</v>
      </c>
      <c r="Q33" s="126">
        <v>2240075.0699999998</v>
      </c>
      <c r="R33" s="128"/>
      <c r="S33" s="128"/>
      <c r="T33" s="128" t="s">
        <v>369</v>
      </c>
    </row>
    <row r="34" spans="1:22" s="114" customFormat="1" ht="3" customHeight="1">
      <c r="A34" s="149"/>
      <c r="B34" s="127" t="s">
        <v>339</v>
      </c>
      <c r="C34" s="128"/>
      <c r="D34" s="149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8"/>
      <c r="S34" s="128"/>
      <c r="T34" s="127" t="s">
        <v>350</v>
      </c>
    </row>
    <row r="35" spans="1:22" s="114" customFormat="1" ht="3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</row>
    <row r="36" spans="1:22" s="1" customFormat="1" ht="21.75">
      <c r="B36" s="2" t="s">
        <v>3</v>
      </c>
      <c r="C36" s="3">
        <v>19.3</v>
      </c>
      <c r="D36" s="2" t="s">
        <v>379</v>
      </c>
      <c r="V36" s="8"/>
    </row>
    <row r="37" spans="1:22" s="76" customFormat="1" ht="18.75" customHeight="1">
      <c r="B37" s="1" t="s">
        <v>55</v>
      </c>
      <c r="C37" s="3">
        <v>19.3</v>
      </c>
      <c r="D37" s="5" t="s">
        <v>61</v>
      </c>
      <c r="V37" s="1"/>
    </row>
    <row r="38" spans="1:22" s="76" customFormat="1" ht="18.75" customHeight="1">
      <c r="B38" s="1"/>
      <c r="C38" s="3"/>
      <c r="D38" s="5" t="s">
        <v>380</v>
      </c>
    </row>
    <row r="39" spans="1:22" s="92" customFormat="1" ht="15" customHeight="1">
      <c r="B39" s="89"/>
      <c r="C39" s="90"/>
      <c r="D39" s="93"/>
      <c r="S39" s="94"/>
      <c r="T39" s="164" t="s">
        <v>57</v>
      </c>
    </row>
    <row r="40" spans="1:22" ht="6" customHeight="1">
      <c r="V40" s="92"/>
    </row>
    <row r="41" spans="1:22" s="114" customFormat="1" ht="15.95" customHeight="1">
      <c r="A41" s="134"/>
      <c r="B41" s="135"/>
      <c r="C41" s="135"/>
      <c r="D41" s="136"/>
      <c r="E41" s="194" t="s">
        <v>33</v>
      </c>
      <c r="F41" s="195"/>
      <c r="G41" s="195"/>
      <c r="H41" s="195"/>
      <c r="I41" s="195"/>
      <c r="J41" s="195"/>
      <c r="K41" s="196"/>
      <c r="L41" s="197" t="s">
        <v>34</v>
      </c>
      <c r="M41" s="198"/>
      <c r="N41" s="198"/>
      <c r="O41" s="198"/>
      <c r="P41" s="198"/>
      <c r="Q41" s="198"/>
      <c r="R41" s="137" t="s">
        <v>43</v>
      </c>
      <c r="S41" s="138"/>
      <c r="T41" s="134"/>
    </row>
    <row r="42" spans="1:22" s="114" customFormat="1" ht="15.95" customHeight="1">
      <c r="E42" s="199" t="s">
        <v>25</v>
      </c>
      <c r="F42" s="200"/>
      <c r="G42" s="200"/>
      <c r="H42" s="200"/>
      <c r="I42" s="200"/>
      <c r="J42" s="200"/>
      <c r="K42" s="201"/>
      <c r="L42" s="202" t="s">
        <v>35</v>
      </c>
      <c r="M42" s="203"/>
      <c r="N42" s="203"/>
      <c r="O42" s="203"/>
      <c r="P42" s="203"/>
      <c r="Q42" s="204"/>
      <c r="R42" s="192" t="s">
        <v>126</v>
      </c>
      <c r="S42" s="193"/>
      <c r="T42" s="193"/>
    </row>
    <row r="43" spans="1:22" s="114" customFormat="1" ht="15.95" customHeight="1">
      <c r="A43" s="190" t="s">
        <v>124</v>
      </c>
      <c r="B43" s="190"/>
      <c r="C43" s="190"/>
      <c r="D43" s="191"/>
      <c r="E43" s="115"/>
      <c r="F43" s="115" t="s">
        <v>38</v>
      </c>
      <c r="G43" s="115"/>
      <c r="H43" s="115"/>
      <c r="I43" s="115"/>
      <c r="K43" s="116"/>
      <c r="L43" s="117"/>
      <c r="M43" s="117"/>
      <c r="N43" s="117"/>
      <c r="O43" s="117"/>
      <c r="P43" s="117"/>
      <c r="Q43" s="117"/>
      <c r="R43" s="192" t="s">
        <v>125</v>
      </c>
      <c r="S43" s="193"/>
      <c r="T43" s="193"/>
    </row>
    <row r="44" spans="1:22" s="114" customFormat="1" ht="15.95" customHeight="1">
      <c r="A44" s="190" t="s">
        <v>122</v>
      </c>
      <c r="B44" s="190"/>
      <c r="C44" s="190"/>
      <c r="D44" s="191"/>
      <c r="E44" s="115" t="s">
        <v>22</v>
      </c>
      <c r="F44" s="115" t="s">
        <v>118</v>
      </c>
      <c r="G44" s="115"/>
      <c r="H44" s="115" t="s">
        <v>24</v>
      </c>
      <c r="I44" s="115"/>
      <c r="J44" s="117"/>
      <c r="K44" s="115"/>
      <c r="L44" s="117"/>
      <c r="M44" s="117"/>
      <c r="N44" s="117"/>
      <c r="O44" s="117"/>
      <c r="P44" s="117"/>
      <c r="Q44" s="117"/>
      <c r="R44" s="192" t="s">
        <v>42</v>
      </c>
      <c r="S44" s="193"/>
      <c r="T44" s="193"/>
    </row>
    <row r="45" spans="1:22" s="114" customFormat="1" ht="15.95" customHeight="1">
      <c r="A45" s="190" t="s">
        <v>123</v>
      </c>
      <c r="B45" s="190"/>
      <c r="C45" s="190"/>
      <c r="D45" s="191"/>
      <c r="E45" s="115" t="s">
        <v>37</v>
      </c>
      <c r="F45" s="115" t="s">
        <v>119</v>
      </c>
      <c r="G45" s="115"/>
      <c r="H45" s="119" t="s">
        <v>120</v>
      </c>
      <c r="I45" s="115"/>
      <c r="J45" s="117"/>
      <c r="K45" s="115"/>
      <c r="L45" s="117" t="s">
        <v>44</v>
      </c>
      <c r="M45" s="117"/>
      <c r="N45" s="117"/>
      <c r="O45" s="117"/>
      <c r="P45" s="117"/>
      <c r="Q45" s="117"/>
      <c r="R45" s="192" t="s">
        <v>18</v>
      </c>
      <c r="S45" s="193"/>
      <c r="T45" s="193"/>
    </row>
    <row r="46" spans="1:22" s="114" customFormat="1" ht="15.95" customHeight="1">
      <c r="A46" s="118"/>
      <c r="B46" s="118"/>
      <c r="C46" s="118"/>
      <c r="D46" s="139"/>
      <c r="E46" s="115" t="s">
        <v>41</v>
      </c>
      <c r="F46" s="118" t="s">
        <v>137</v>
      </c>
      <c r="G46" s="115" t="s">
        <v>23</v>
      </c>
      <c r="H46" s="118" t="s">
        <v>138</v>
      </c>
      <c r="I46" s="115" t="s">
        <v>39</v>
      </c>
      <c r="J46" s="117" t="s">
        <v>30</v>
      </c>
      <c r="K46" s="115" t="s">
        <v>11</v>
      </c>
      <c r="L46" s="117" t="s">
        <v>36</v>
      </c>
      <c r="M46" s="117" t="s">
        <v>114</v>
      </c>
      <c r="N46" s="117" t="s">
        <v>115</v>
      </c>
      <c r="O46" s="117" t="s">
        <v>116</v>
      </c>
      <c r="P46" s="117" t="s">
        <v>117</v>
      </c>
      <c r="Q46" s="117" t="s">
        <v>121</v>
      </c>
      <c r="R46" s="140"/>
      <c r="S46" s="131"/>
      <c r="T46" s="125"/>
    </row>
    <row r="47" spans="1:22" s="114" customFormat="1" ht="15.95" customHeight="1">
      <c r="A47" s="141"/>
      <c r="B47" s="141"/>
      <c r="C47" s="141"/>
      <c r="D47" s="142"/>
      <c r="E47" s="120" t="s">
        <v>41</v>
      </c>
      <c r="F47" s="120" t="s">
        <v>136</v>
      </c>
      <c r="G47" s="120" t="s">
        <v>27</v>
      </c>
      <c r="H47" s="120" t="s">
        <v>135</v>
      </c>
      <c r="I47" s="120" t="s">
        <v>28</v>
      </c>
      <c r="J47" s="121" t="s">
        <v>31</v>
      </c>
      <c r="K47" s="120" t="s">
        <v>2</v>
      </c>
      <c r="L47" s="121" t="s">
        <v>131</v>
      </c>
      <c r="M47" s="121" t="s">
        <v>128</v>
      </c>
      <c r="N47" s="121" t="s">
        <v>129</v>
      </c>
      <c r="O47" s="121" t="s">
        <v>130</v>
      </c>
      <c r="P47" s="121" t="s">
        <v>31</v>
      </c>
      <c r="Q47" s="120" t="s">
        <v>2</v>
      </c>
      <c r="R47" s="143"/>
      <c r="S47" s="144"/>
      <c r="T47" s="145"/>
    </row>
    <row r="48" spans="1:22" s="114" customFormat="1" ht="3" customHeight="1">
      <c r="A48" s="205" t="s">
        <v>43</v>
      </c>
      <c r="B48" s="205"/>
      <c r="C48" s="205"/>
      <c r="D48" s="206"/>
      <c r="E48" s="116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46"/>
      <c r="S48" s="125"/>
      <c r="T48" s="123"/>
      <c r="U48" s="123"/>
    </row>
    <row r="49" spans="1:20" s="114" customFormat="1" ht="15.95" customHeight="1">
      <c r="A49" s="153"/>
      <c r="B49" s="127" t="s">
        <v>356</v>
      </c>
      <c r="C49" s="128"/>
      <c r="D49" s="151"/>
      <c r="E49" s="126">
        <v>21576902</v>
      </c>
      <c r="F49" s="126">
        <v>119975.8</v>
      </c>
      <c r="G49" s="126">
        <v>229846.9</v>
      </c>
      <c r="H49" s="126">
        <v>0</v>
      </c>
      <c r="I49" s="126">
        <v>315821</v>
      </c>
      <c r="J49" s="126">
        <v>52144784.289999999</v>
      </c>
      <c r="K49" s="126">
        <v>115119</v>
      </c>
      <c r="L49" s="126">
        <v>1510416</v>
      </c>
      <c r="M49" s="126">
        <v>12842635</v>
      </c>
      <c r="N49" s="126">
        <v>13537498.02</v>
      </c>
      <c r="O49" s="126">
        <v>7052777.4699999997</v>
      </c>
      <c r="P49" s="126">
        <v>2394600</v>
      </c>
      <c r="Q49" s="126">
        <v>11000</v>
      </c>
      <c r="R49" s="128"/>
      <c r="S49" s="128"/>
      <c r="T49" s="128" t="s">
        <v>370</v>
      </c>
    </row>
    <row r="50" spans="1:20" s="114" customFormat="1" ht="15.95" customHeight="1">
      <c r="A50" s="153"/>
      <c r="B50" s="127" t="s">
        <v>357</v>
      </c>
      <c r="C50" s="128"/>
      <c r="D50" s="150"/>
      <c r="E50" s="126">
        <v>15055080.550000001</v>
      </c>
      <c r="F50" s="126">
        <v>42556</v>
      </c>
      <c r="G50" s="126">
        <v>101856.9</v>
      </c>
      <c r="H50" s="126">
        <v>0</v>
      </c>
      <c r="I50" s="126">
        <v>116847</v>
      </c>
      <c r="J50" s="126">
        <v>22353381.149999999</v>
      </c>
      <c r="K50" s="126">
        <v>0</v>
      </c>
      <c r="L50" s="126">
        <v>993715</v>
      </c>
      <c r="M50" s="126">
        <v>7911961.71</v>
      </c>
      <c r="N50" s="126">
        <v>6867160.9100000001</v>
      </c>
      <c r="O50" s="126">
        <v>2179000</v>
      </c>
      <c r="P50" s="126">
        <v>1700250</v>
      </c>
      <c r="Q50" s="126">
        <v>1007300</v>
      </c>
      <c r="R50" s="128"/>
      <c r="S50" s="128"/>
      <c r="T50" s="127" t="s">
        <v>371</v>
      </c>
    </row>
    <row r="51" spans="1:20" s="114" customFormat="1" ht="15.95" customHeight="1">
      <c r="A51" s="149"/>
      <c r="B51" s="127" t="s">
        <v>358</v>
      </c>
      <c r="C51" s="128"/>
      <c r="D51" s="150"/>
      <c r="E51" s="126">
        <v>20241977.969999999</v>
      </c>
      <c r="F51" s="126">
        <v>127316.2</v>
      </c>
      <c r="G51" s="126">
        <v>218302.06</v>
      </c>
      <c r="H51" s="126">
        <v>0</v>
      </c>
      <c r="I51" s="126">
        <v>157712</v>
      </c>
      <c r="J51" s="126">
        <v>38547727</v>
      </c>
      <c r="K51" s="126">
        <v>2370240</v>
      </c>
      <c r="L51" s="126">
        <v>1345894</v>
      </c>
      <c r="M51" s="126">
        <v>10791784</v>
      </c>
      <c r="N51" s="126">
        <v>7518112.4699999997</v>
      </c>
      <c r="O51" s="126">
        <v>6394800</v>
      </c>
      <c r="P51" s="126">
        <v>3113757.8</v>
      </c>
      <c r="Q51" s="126">
        <v>0</v>
      </c>
      <c r="R51" s="128"/>
      <c r="S51" s="128"/>
      <c r="T51" s="127" t="s">
        <v>372</v>
      </c>
    </row>
    <row r="52" spans="1:20" s="114" customFormat="1" ht="15.95" customHeight="1">
      <c r="A52" s="128"/>
      <c r="B52" s="127" t="s">
        <v>359</v>
      </c>
      <c r="C52" s="128"/>
      <c r="D52" s="150"/>
      <c r="E52" s="126">
        <v>0</v>
      </c>
      <c r="F52" s="126">
        <v>133299.6</v>
      </c>
      <c r="G52" s="126">
        <v>82784.460000000006</v>
      </c>
      <c r="H52" s="126">
        <v>0</v>
      </c>
      <c r="I52" s="126">
        <v>148360</v>
      </c>
      <c r="J52" s="126">
        <v>29677956</v>
      </c>
      <c r="K52" s="126">
        <v>824973</v>
      </c>
      <c r="L52" s="126">
        <v>1209693</v>
      </c>
      <c r="M52" s="126">
        <v>9639940</v>
      </c>
      <c r="N52" s="126">
        <v>8298874.9000000004</v>
      </c>
      <c r="O52" s="126">
        <v>4021864</v>
      </c>
      <c r="P52" s="126">
        <v>2171225.02</v>
      </c>
      <c r="Q52" s="126">
        <v>13698010</v>
      </c>
      <c r="R52" s="128"/>
      <c r="S52" s="128"/>
      <c r="T52" s="127" t="s">
        <v>373</v>
      </c>
    </row>
    <row r="53" spans="1:20" s="114" customFormat="1" ht="15.95" customHeight="1">
      <c r="A53" s="149"/>
      <c r="B53" s="127" t="s">
        <v>360</v>
      </c>
      <c r="C53" s="128"/>
      <c r="D53" s="150"/>
      <c r="E53" s="126">
        <v>16361062.4</v>
      </c>
      <c r="F53" s="126">
        <v>76104</v>
      </c>
      <c r="G53" s="126">
        <v>276527.95</v>
      </c>
      <c r="H53" s="126">
        <v>0</v>
      </c>
      <c r="I53" s="126">
        <v>92260</v>
      </c>
      <c r="J53" s="126">
        <v>36573953.520000003</v>
      </c>
      <c r="K53" s="126">
        <v>700000</v>
      </c>
      <c r="L53" s="126">
        <v>968383</v>
      </c>
      <c r="M53" s="126">
        <v>6976467</v>
      </c>
      <c r="N53" s="126">
        <v>6371429.0099999998</v>
      </c>
      <c r="O53" s="126">
        <v>3661593</v>
      </c>
      <c r="P53" s="126">
        <v>1987570</v>
      </c>
      <c r="Q53" s="126">
        <v>20622386.52</v>
      </c>
      <c r="R53" s="128"/>
      <c r="S53" s="128"/>
      <c r="T53" s="127" t="s">
        <v>374</v>
      </c>
    </row>
    <row r="54" spans="1:20" s="114" customFormat="1" ht="15.95" customHeight="1">
      <c r="A54" s="149"/>
      <c r="B54" s="127" t="s">
        <v>361</v>
      </c>
      <c r="C54" s="128"/>
      <c r="D54" s="150"/>
      <c r="E54" s="126">
        <v>15569605.890000001</v>
      </c>
      <c r="F54" s="126">
        <v>44877.65</v>
      </c>
      <c r="G54" s="126">
        <v>110353.11</v>
      </c>
      <c r="H54" s="126">
        <v>0</v>
      </c>
      <c r="I54" s="126">
        <v>61210</v>
      </c>
      <c r="J54" s="126">
        <v>31314176.129999999</v>
      </c>
      <c r="K54" s="126">
        <v>0</v>
      </c>
      <c r="L54" s="126">
        <v>1192339.8999999999</v>
      </c>
      <c r="M54" s="126">
        <v>12192613</v>
      </c>
      <c r="N54" s="126">
        <v>7971060.6399999997</v>
      </c>
      <c r="O54" s="126">
        <v>3100034.54</v>
      </c>
      <c r="P54" s="126">
        <v>3309452.91</v>
      </c>
      <c r="Q54" s="126">
        <v>11000</v>
      </c>
      <c r="R54" s="128"/>
      <c r="S54" s="128"/>
      <c r="T54" s="128" t="s">
        <v>375</v>
      </c>
    </row>
    <row r="55" spans="1:20" s="114" customFormat="1" ht="15.95" customHeight="1">
      <c r="A55" s="149"/>
      <c r="B55" s="127" t="s">
        <v>362</v>
      </c>
      <c r="C55" s="128"/>
      <c r="D55" s="154"/>
      <c r="E55" s="126">
        <v>18871150.399999999</v>
      </c>
      <c r="F55" s="126">
        <v>63416</v>
      </c>
      <c r="G55" s="126">
        <v>581646.93999999994</v>
      </c>
      <c r="H55" s="126">
        <v>0</v>
      </c>
      <c r="I55" s="126">
        <v>176000</v>
      </c>
      <c r="J55" s="126">
        <v>9477842</v>
      </c>
      <c r="K55" s="126">
        <v>0</v>
      </c>
      <c r="L55" s="126">
        <v>1003565</v>
      </c>
      <c r="M55" s="126">
        <v>8497802</v>
      </c>
      <c r="N55" s="126">
        <v>4879473.2</v>
      </c>
      <c r="O55" s="126">
        <v>5667798</v>
      </c>
      <c r="P55" s="126">
        <v>2077358.44</v>
      </c>
      <c r="Q55" s="126">
        <v>11000</v>
      </c>
      <c r="R55" s="128"/>
      <c r="S55" s="128"/>
      <c r="T55" s="128" t="s">
        <v>376</v>
      </c>
    </row>
    <row r="56" spans="1:20" s="114" customFormat="1" ht="15.95" customHeight="1">
      <c r="A56" s="153"/>
      <c r="B56" s="127" t="s">
        <v>363</v>
      </c>
      <c r="C56" s="128"/>
      <c r="D56" s="151"/>
      <c r="E56" s="126">
        <v>15243026.869999999</v>
      </c>
      <c r="F56" s="126">
        <v>364532.2</v>
      </c>
      <c r="G56" s="126">
        <v>166934.35999999999</v>
      </c>
      <c r="H56" s="126">
        <v>0</v>
      </c>
      <c r="I56" s="126">
        <v>151520</v>
      </c>
      <c r="J56" s="126">
        <v>26868575</v>
      </c>
      <c r="K56" s="126">
        <v>0</v>
      </c>
      <c r="L56" s="126">
        <v>10512412</v>
      </c>
      <c r="M56" s="126">
        <v>8195240</v>
      </c>
      <c r="N56" s="126">
        <v>5164280.3899999997</v>
      </c>
      <c r="O56" s="126">
        <v>11510212</v>
      </c>
      <c r="P56" s="126">
        <v>1668690.07</v>
      </c>
      <c r="Q56" s="126">
        <v>11000</v>
      </c>
      <c r="R56" s="128"/>
      <c r="S56" s="128"/>
      <c r="T56" s="128" t="s">
        <v>377</v>
      </c>
    </row>
    <row r="57" spans="1:20" s="114" customFormat="1" ht="15.95" customHeight="1">
      <c r="A57" s="127"/>
      <c r="B57" s="127" t="s">
        <v>364</v>
      </c>
      <c r="C57" s="128"/>
      <c r="D57" s="150"/>
      <c r="E57" s="126">
        <v>0</v>
      </c>
      <c r="F57" s="126">
        <v>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v>0</v>
      </c>
      <c r="O57" s="126">
        <v>0</v>
      </c>
      <c r="P57" s="126">
        <v>0</v>
      </c>
      <c r="Q57" s="126">
        <v>0</v>
      </c>
      <c r="R57" s="128"/>
      <c r="S57" s="128"/>
      <c r="T57" s="128" t="s">
        <v>378</v>
      </c>
    </row>
    <row r="58" spans="1:20" s="114" customFormat="1" ht="15.95" customHeight="1">
      <c r="A58" s="149"/>
      <c r="B58" s="127" t="s">
        <v>381</v>
      </c>
      <c r="C58" s="128"/>
      <c r="D58" s="150"/>
      <c r="E58" s="126">
        <v>15222203.119999999</v>
      </c>
      <c r="F58" s="126">
        <v>32388.95</v>
      </c>
      <c r="G58" s="126">
        <v>97721</v>
      </c>
      <c r="H58" s="126">
        <v>7107</v>
      </c>
      <c r="I58" s="126">
        <v>108597</v>
      </c>
      <c r="J58" s="126">
        <v>25408856.52</v>
      </c>
      <c r="K58" s="126">
        <v>1741378</v>
      </c>
      <c r="L58" s="126">
        <v>712768</v>
      </c>
      <c r="M58" s="126">
        <v>7902848</v>
      </c>
      <c r="N58" s="126">
        <v>6137273.3700000001</v>
      </c>
      <c r="O58" s="126">
        <v>2624611.5</v>
      </c>
      <c r="P58" s="126">
        <v>958710</v>
      </c>
      <c r="Q58" s="126">
        <v>11000</v>
      </c>
      <c r="R58" s="128"/>
      <c r="S58" s="128"/>
      <c r="T58" s="128" t="s">
        <v>392</v>
      </c>
    </row>
    <row r="59" spans="1:20" s="114" customFormat="1" ht="15.95" customHeight="1">
      <c r="A59" s="149"/>
      <c r="B59" s="127" t="s">
        <v>382</v>
      </c>
      <c r="C59" s="149"/>
      <c r="D59" s="150"/>
      <c r="E59" s="126">
        <v>13621773.43</v>
      </c>
      <c r="F59" s="126">
        <v>19742.599999999999</v>
      </c>
      <c r="G59" s="126">
        <v>140967.21</v>
      </c>
      <c r="H59" s="126">
        <v>106632</v>
      </c>
      <c r="I59" s="126">
        <v>95570</v>
      </c>
      <c r="J59" s="126">
        <v>13504813.26</v>
      </c>
      <c r="K59" s="126">
        <v>0</v>
      </c>
      <c r="L59" s="126">
        <v>1089998.6599999999</v>
      </c>
      <c r="M59" s="126">
        <v>6669855</v>
      </c>
      <c r="N59" s="126">
        <v>2932778.43</v>
      </c>
      <c r="O59" s="126">
        <v>2399336.38</v>
      </c>
      <c r="P59" s="126">
        <v>1068266.6599999999</v>
      </c>
      <c r="Q59" s="126">
        <v>11000</v>
      </c>
      <c r="R59" s="129"/>
      <c r="S59" s="129"/>
      <c r="T59" s="129" t="s">
        <v>393</v>
      </c>
    </row>
    <row r="60" spans="1:20" s="114" customFormat="1" ht="15.95" customHeight="1">
      <c r="A60" s="153" t="s">
        <v>227</v>
      </c>
      <c r="B60" s="153"/>
      <c r="C60" s="153"/>
      <c r="D60" s="15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55"/>
      <c r="S60" s="152" t="s">
        <v>241</v>
      </c>
      <c r="T60" s="128"/>
    </row>
    <row r="61" spans="1:20" s="114" customFormat="1" ht="15.95" customHeight="1">
      <c r="A61" s="128"/>
      <c r="B61" s="130" t="s">
        <v>383</v>
      </c>
      <c r="C61" s="127"/>
      <c r="D61" s="151"/>
      <c r="E61" s="126">
        <v>17189308.25</v>
      </c>
      <c r="F61" s="126">
        <v>262631.65000000002</v>
      </c>
      <c r="G61" s="126">
        <v>384567.59</v>
      </c>
      <c r="H61" s="126">
        <v>0</v>
      </c>
      <c r="I61" s="126">
        <v>177966.2</v>
      </c>
      <c r="J61" s="126">
        <v>19158929</v>
      </c>
      <c r="K61" s="126">
        <v>3630429</v>
      </c>
      <c r="L61" s="126">
        <v>1021417</v>
      </c>
      <c r="M61" s="126">
        <v>9790632</v>
      </c>
      <c r="N61" s="126">
        <v>5397289.54</v>
      </c>
      <c r="O61" s="126">
        <v>3682358</v>
      </c>
      <c r="P61" s="126">
        <v>2077829.63</v>
      </c>
      <c r="Q61" s="126">
        <v>11000</v>
      </c>
      <c r="R61" s="128"/>
      <c r="S61" s="128"/>
      <c r="T61" s="128" t="s">
        <v>394</v>
      </c>
    </row>
    <row r="62" spans="1:20" s="114" customFormat="1" ht="15.95" customHeight="1">
      <c r="A62" s="128"/>
      <c r="B62" s="130" t="s">
        <v>384</v>
      </c>
      <c r="C62" s="128"/>
      <c r="D62" s="150"/>
      <c r="E62" s="126">
        <v>12221199.779999999</v>
      </c>
      <c r="F62" s="126">
        <v>10649.2</v>
      </c>
      <c r="G62" s="126">
        <v>174689.4</v>
      </c>
      <c r="H62" s="126">
        <v>0</v>
      </c>
      <c r="I62" s="126">
        <v>98737</v>
      </c>
      <c r="J62" s="126">
        <v>9065178</v>
      </c>
      <c r="K62" s="126">
        <v>155930</v>
      </c>
      <c r="L62" s="126">
        <v>652873</v>
      </c>
      <c r="M62" s="126">
        <v>6005190</v>
      </c>
      <c r="N62" s="126">
        <v>2956656.18</v>
      </c>
      <c r="O62" s="126">
        <v>3120323.48</v>
      </c>
      <c r="P62" s="126">
        <v>643617.97</v>
      </c>
      <c r="Q62" s="126">
        <v>5272220</v>
      </c>
      <c r="R62" s="128"/>
      <c r="S62" s="128"/>
      <c r="T62" s="127" t="s">
        <v>395</v>
      </c>
    </row>
    <row r="63" spans="1:20" s="114" customFormat="1" ht="15.95" customHeight="1">
      <c r="A63" s="149"/>
      <c r="B63" s="130" t="s">
        <v>385</v>
      </c>
      <c r="C63" s="128"/>
      <c r="D63" s="150"/>
      <c r="E63" s="126">
        <v>37282627.079999998</v>
      </c>
      <c r="F63" s="126">
        <v>86522.44</v>
      </c>
      <c r="G63" s="126">
        <v>1129363.46</v>
      </c>
      <c r="H63" s="126">
        <v>0</v>
      </c>
      <c r="I63" s="126">
        <v>300538.75</v>
      </c>
      <c r="J63" s="126">
        <v>39480239</v>
      </c>
      <c r="K63" s="126">
        <v>7336899.8200000003</v>
      </c>
      <c r="L63" s="126">
        <v>4693574.78</v>
      </c>
      <c r="M63" s="126">
        <v>18145769</v>
      </c>
      <c r="N63" s="126">
        <v>19607937.34</v>
      </c>
      <c r="O63" s="126">
        <v>15828746.15</v>
      </c>
      <c r="P63" s="126">
        <v>9689808.9700000007</v>
      </c>
      <c r="Q63" s="126">
        <v>0</v>
      </c>
      <c r="R63" s="128"/>
      <c r="S63" s="128"/>
      <c r="T63" s="127" t="s">
        <v>396</v>
      </c>
    </row>
    <row r="64" spans="1:20" s="114" customFormat="1" ht="15.95" customHeight="1">
      <c r="A64" s="149"/>
      <c r="B64" s="130" t="s">
        <v>386</v>
      </c>
      <c r="C64" s="128"/>
      <c r="D64" s="150"/>
      <c r="E64" s="126">
        <v>17142098.280000001</v>
      </c>
      <c r="F64" s="126">
        <v>526089</v>
      </c>
      <c r="G64" s="126">
        <v>138336.63</v>
      </c>
      <c r="H64" s="126">
        <v>0</v>
      </c>
      <c r="I64" s="126">
        <v>104824.06</v>
      </c>
      <c r="J64" s="126">
        <v>28943440.370000001</v>
      </c>
      <c r="K64" s="126">
        <v>0</v>
      </c>
      <c r="L64" s="126">
        <v>1125147.82</v>
      </c>
      <c r="M64" s="126">
        <v>12698880.82</v>
      </c>
      <c r="N64" s="126">
        <v>9884524.6600000001</v>
      </c>
      <c r="O64" s="126">
        <v>6157545</v>
      </c>
      <c r="P64" s="126">
        <v>1013000</v>
      </c>
      <c r="Q64" s="126">
        <v>11000</v>
      </c>
      <c r="R64" s="128"/>
      <c r="S64" s="128"/>
      <c r="T64" s="127" t="s">
        <v>397</v>
      </c>
    </row>
    <row r="65" spans="1:22" s="114" customFormat="1" ht="15.95" customHeight="1">
      <c r="A65" s="149"/>
      <c r="B65" s="127" t="s">
        <v>387</v>
      </c>
      <c r="C65" s="128"/>
      <c r="D65" s="150"/>
      <c r="E65" s="126">
        <v>13202549.609999999</v>
      </c>
      <c r="F65" s="126">
        <v>16545.5</v>
      </c>
      <c r="G65" s="126">
        <v>246384.13</v>
      </c>
      <c r="H65" s="126">
        <v>0</v>
      </c>
      <c r="I65" s="126">
        <v>146360</v>
      </c>
      <c r="J65" s="126">
        <v>23802838</v>
      </c>
      <c r="K65" s="126">
        <v>0</v>
      </c>
      <c r="L65" s="126">
        <v>7234019</v>
      </c>
      <c r="M65" s="126">
        <v>8210054.3799999999</v>
      </c>
      <c r="N65" s="126">
        <v>4603490.4800000004</v>
      </c>
      <c r="O65" s="126">
        <v>14221179</v>
      </c>
      <c r="P65" s="126">
        <v>963688.48</v>
      </c>
      <c r="Q65" s="126">
        <v>11000</v>
      </c>
      <c r="R65" s="128"/>
      <c r="S65" s="128"/>
      <c r="T65" s="127" t="s">
        <v>398</v>
      </c>
    </row>
    <row r="66" spans="1:22" s="114" customFormat="1" ht="15.95" customHeight="1">
      <c r="A66" s="153" t="s">
        <v>250</v>
      </c>
      <c r="B66" s="153"/>
      <c r="C66" s="153"/>
      <c r="D66" s="15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8"/>
      <c r="S66" s="148" t="s">
        <v>267</v>
      </c>
      <c r="T66" s="128"/>
    </row>
    <row r="67" spans="1:22" s="114" customFormat="1" ht="15.95" customHeight="1">
      <c r="A67" s="127"/>
      <c r="B67" s="127" t="s">
        <v>388</v>
      </c>
      <c r="C67" s="128"/>
      <c r="D67" s="150"/>
      <c r="E67" s="126">
        <v>17879075.379999999</v>
      </c>
      <c r="F67" s="126">
        <v>54111</v>
      </c>
      <c r="G67" s="126">
        <v>323030.84000000003</v>
      </c>
      <c r="H67" s="126">
        <v>0</v>
      </c>
      <c r="I67" s="126">
        <v>147377</v>
      </c>
      <c r="J67" s="126">
        <v>44061772.219999999</v>
      </c>
      <c r="K67" s="126">
        <v>3480000</v>
      </c>
      <c r="L67" s="126">
        <v>1180720</v>
      </c>
      <c r="M67" s="126">
        <v>11284135.85</v>
      </c>
      <c r="N67" s="126">
        <v>10555237.5</v>
      </c>
      <c r="O67" s="126">
        <v>4063810</v>
      </c>
      <c r="P67" s="126">
        <v>2128182.41</v>
      </c>
      <c r="Q67" s="126">
        <v>1030135.66</v>
      </c>
      <c r="R67" s="128"/>
      <c r="S67" s="128"/>
      <c r="T67" s="128" t="s">
        <v>399</v>
      </c>
    </row>
    <row r="68" spans="1:22" s="114" customFormat="1" ht="15.95" customHeight="1">
      <c r="A68" s="149"/>
      <c r="B68" s="127" t="s">
        <v>389</v>
      </c>
      <c r="C68" s="128"/>
      <c r="D68" s="150"/>
      <c r="E68" s="126">
        <v>19715150.02</v>
      </c>
      <c r="F68" s="126">
        <v>338298.2</v>
      </c>
      <c r="G68" s="126">
        <v>422100.62</v>
      </c>
      <c r="H68" s="126">
        <v>0</v>
      </c>
      <c r="I68" s="126">
        <v>262824</v>
      </c>
      <c r="J68" s="126">
        <v>26065283</v>
      </c>
      <c r="K68" s="126">
        <v>3480000</v>
      </c>
      <c r="L68" s="126">
        <v>960621</v>
      </c>
      <c r="M68" s="126">
        <v>8655354</v>
      </c>
      <c r="N68" s="126">
        <v>5948943.5599999996</v>
      </c>
      <c r="O68" s="126">
        <v>8519848.8100000005</v>
      </c>
      <c r="P68" s="126">
        <v>1874500</v>
      </c>
      <c r="Q68" s="126">
        <v>1440706</v>
      </c>
      <c r="R68" s="128"/>
      <c r="S68" s="128"/>
      <c r="T68" s="128" t="s">
        <v>400</v>
      </c>
    </row>
    <row r="69" spans="1:22" s="1" customFormat="1" ht="21.75">
      <c r="B69" s="2" t="s">
        <v>3</v>
      </c>
      <c r="C69" s="3">
        <v>19.3</v>
      </c>
      <c r="D69" s="2" t="s">
        <v>379</v>
      </c>
      <c r="V69" s="8"/>
    </row>
    <row r="70" spans="1:22" s="76" customFormat="1" ht="18.75" customHeight="1">
      <c r="B70" s="1" t="s">
        <v>55</v>
      </c>
      <c r="C70" s="3">
        <v>19.3</v>
      </c>
      <c r="D70" s="5" t="s">
        <v>61</v>
      </c>
      <c r="V70" s="1"/>
    </row>
    <row r="71" spans="1:22" s="76" customFormat="1" ht="18.75" customHeight="1">
      <c r="B71" s="1"/>
      <c r="C71" s="3"/>
      <c r="D71" s="5" t="s">
        <v>380</v>
      </c>
    </row>
    <row r="72" spans="1:22" s="92" customFormat="1" ht="18.75" customHeight="1">
      <c r="B72" s="89"/>
      <c r="C72" s="90"/>
      <c r="D72" s="93"/>
      <c r="S72" s="94"/>
      <c r="T72" s="164" t="s">
        <v>57</v>
      </c>
    </row>
    <row r="73" spans="1:22" ht="6" customHeight="1">
      <c r="V73" s="92"/>
    </row>
    <row r="74" spans="1:22" s="114" customFormat="1" ht="15.95" customHeight="1">
      <c r="A74" s="134"/>
      <c r="B74" s="135"/>
      <c r="C74" s="135"/>
      <c r="D74" s="136"/>
      <c r="E74" s="194" t="s">
        <v>33</v>
      </c>
      <c r="F74" s="195"/>
      <c r="G74" s="195"/>
      <c r="H74" s="195"/>
      <c r="I74" s="195"/>
      <c r="J74" s="195"/>
      <c r="K74" s="196"/>
      <c r="L74" s="197" t="s">
        <v>34</v>
      </c>
      <c r="M74" s="198"/>
      <c r="N74" s="198"/>
      <c r="O74" s="198"/>
      <c r="P74" s="198"/>
      <c r="Q74" s="198"/>
      <c r="R74" s="137" t="s">
        <v>43</v>
      </c>
      <c r="S74" s="138"/>
      <c r="T74" s="134"/>
    </row>
    <row r="75" spans="1:22" s="114" customFormat="1" ht="15.95" customHeight="1">
      <c r="E75" s="199" t="s">
        <v>25</v>
      </c>
      <c r="F75" s="200"/>
      <c r="G75" s="200"/>
      <c r="H75" s="200"/>
      <c r="I75" s="200"/>
      <c r="J75" s="200"/>
      <c r="K75" s="201"/>
      <c r="L75" s="202" t="s">
        <v>35</v>
      </c>
      <c r="M75" s="203"/>
      <c r="N75" s="203"/>
      <c r="O75" s="203"/>
      <c r="P75" s="203"/>
      <c r="Q75" s="204"/>
      <c r="R75" s="192" t="s">
        <v>126</v>
      </c>
      <c r="S75" s="193"/>
      <c r="T75" s="193"/>
    </row>
    <row r="76" spans="1:22" s="114" customFormat="1" ht="15.95" customHeight="1">
      <c r="A76" s="190" t="s">
        <v>124</v>
      </c>
      <c r="B76" s="190"/>
      <c r="C76" s="190"/>
      <c r="D76" s="191"/>
      <c r="E76" s="115"/>
      <c r="F76" s="115" t="s">
        <v>38</v>
      </c>
      <c r="G76" s="115"/>
      <c r="H76" s="115"/>
      <c r="I76" s="115"/>
      <c r="K76" s="116"/>
      <c r="L76" s="117"/>
      <c r="M76" s="117"/>
      <c r="N76" s="117"/>
      <c r="O76" s="117"/>
      <c r="P76" s="117"/>
      <c r="Q76" s="117"/>
      <c r="R76" s="192" t="s">
        <v>125</v>
      </c>
      <c r="S76" s="193"/>
      <c r="T76" s="193"/>
    </row>
    <row r="77" spans="1:22" s="114" customFormat="1" ht="15.95" customHeight="1">
      <c r="A77" s="190" t="s">
        <v>122</v>
      </c>
      <c r="B77" s="190"/>
      <c r="C77" s="190"/>
      <c r="D77" s="191"/>
      <c r="E77" s="115" t="s">
        <v>22</v>
      </c>
      <c r="F77" s="115" t="s">
        <v>118</v>
      </c>
      <c r="G77" s="115"/>
      <c r="H77" s="115" t="s">
        <v>24</v>
      </c>
      <c r="I77" s="115"/>
      <c r="J77" s="117"/>
      <c r="K77" s="115"/>
      <c r="L77" s="117"/>
      <c r="M77" s="117"/>
      <c r="N77" s="117"/>
      <c r="O77" s="117"/>
      <c r="P77" s="117"/>
      <c r="Q77" s="117"/>
      <c r="R77" s="192" t="s">
        <v>42</v>
      </c>
      <c r="S77" s="193"/>
      <c r="T77" s="193"/>
    </row>
    <row r="78" spans="1:22" s="114" customFormat="1" ht="15.95" customHeight="1">
      <c r="A78" s="190" t="s">
        <v>123</v>
      </c>
      <c r="B78" s="190"/>
      <c r="C78" s="190"/>
      <c r="D78" s="191"/>
      <c r="E78" s="115" t="s">
        <v>37</v>
      </c>
      <c r="F78" s="115" t="s">
        <v>119</v>
      </c>
      <c r="G78" s="115"/>
      <c r="H78" s="119" t="s">
        <v>120</v>
      </c>
      <c r="I78" s="115"/>
      <c r="J78" s="117"/>
      <c r="K78" s="115"/>
      <c r="L78" s="117" t="s">
        <v>44</v>
      </c>
      <c r="M78" s="117"/>
      <c r="N78" s="117"/>
      <c r="O78" s="117"/>
      <c r="P78" s="117"/>
      <c r="Q78" s="117"/>
      <c r="R78" s="192" t="s">
        <v>18</v>
      </c>
      <c r="S78" s="193"/>
      <c r="T78" s="193"/>
    </row>
    <row r="79" spans="1:22" s="114" customFormat="1" ht="15.95" customHeight="1">
      <c r="A79" s="118"/>
      <c r="B79" s="118"/>
      <c r="C79" s="118"/>
      <c r="D79" s="139"/>
      <c r="E79" s="115" t="s">
        <v>41</v>
      </c>
      <c r="F79" s="118" t="s">
        <v>137</v>
      </c>
      <c r="G79" s="115" t="s">
        <v>23</v>
      </c>
      <c r="H79" s="118" t="s">
        <v>138</v>
      </c>
      <c r="I79" s="115" t="s">
        <v>39</v>
      </c>
      <c r="J79" s="117" t="s">
        <v>30</v>
      </c>
      <c r="K79" s="115" t="s">
        <v>11</v>
      </c>
      <c r="L79" s="117" t="s">
        <v>36</v>
      </c>
      <c r="M79" s="117" t="s">
        <v>114</v>
      </c>
      <c r="N79" s="117" t="s">
        <v>115</v>
      </c>
      <c r="O79" s="117" t="s">
        <v>116</v>
      </c>
      <c r="P79" s="117" t="s">
        <v>117</v>
      </c>
      <c r="Q79" s="117" t="s">
        <v>121</v>
      </c>
      <c r="R79" s="140"/>
      <c r="S79" s="131"/>
      <c r="T79" s="125"/>
    </row>
    <row r="80" spans="1:22" s="114" customFormat="1" ht="15.95" customHeight="1">
      <c r="A80" s="141"/>
      <c r="B80" s="141"/>
      <c r="C80" s="141"/>
      <c r="D80" s="142"/>
      <c r="E80" s="120" t="s">
        <v>41</v>
      </c>
      <c r="F80" s="120" t="s">
        <v>136</v>
      </c>
      <c r="G80" s="120" t="s">
        <v>27</v>
      </c>
      <c r="H80" s="120" t="s">
        <v>135</v>
      </c>
      <c r="I80" s="120" t="s">
        <v>28</v>
      </c>
      <c r="J80" s="121" t="s">
        <v>31</v>
      </c>
      <c r="K80" s="120" t="s">
        <v>2</v>
      </c>
      <c r="L80" s="121" t="s">
        <v>131</v>
      </c>
      <c r="M80" s="121" t="s">
        <v>128</v>
      </c>
      <c r="N80" s="121" t="s">
        <v>129</v>
      </c>
      <c r="O80" s="121" t="s">
        <v>130</v>
      </c>
      <c r="P80" s="121" t="s">
        <v>31</v>
      </c>
      <c r="Q80" s="120" t="s">
        <v>2</v>
      </c>
      <c r="R80" s="143"/>
      <c r="S80" s="144"/>
      <c r="T80" s="145"/>
    </row>
    <row r="81" spans="1:20" s="114" customFormat="1" ht="15.95" customHeight="1">
      <c r="A81" s="153" t="s">
        <v>255</v>
      </c>
      <c r="B81" s="153"/>
      <c r="C81" s="153"/>
      <c r="D81" s="15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8"/>
      <c r="S81" s="148" t="s">
        <v>272</v>
      </c>
      <c r="T81" s="128"/>
    </row>
    <row r="82" spans="1:20" s="114" customFormat="1" ht="15.95" customHeight="1">
      <c r="A82" s="128"/>
      <c r="B82" s="127" t="s">
        <v>390</v>
      </c>
      <c r="C82" s="128"/>
      <c r="D82" s="150"/>
      <c r="E82" s="126">
        <v>22441818.93</v>
      </c>
      <c r="F82" s="126">
        <v>691208.3</v>
      </c>
      <c r="G82" s="126">
        <v>246071.53</v>
      </c>
      <c r="H82" s="126">
        <v>0</v>
      </c>
      <c r="I82" s="126">
        <v>64710</v>
      </c>
      <c r="J82" s="126">
        <v>37285908</v>
      </c>
      <c r="K82" s="126">
        <v>0</v>
      </c>
      <c r="L82" s="126">
        <v>1613731</v>
      </c>
      <c r="M82" s="126">
        <v>10366580.9</v>
      </c>
      <c r="N82" s="126">
        <v>9329118.2799999993</v>
      </c>
      <c r="O82" s="126">
        <v>5941602.1100000003</v>
      </c>
      <c r="P82" s="126">
        <v>5327625.7300000004</v>
      </c>
      <c r="Q82" s="126">
        <v>11000</v>
      </c>
      <c r="R82" s="128"/>
      <c r="S82" s="128"/>
      <c r="T82" s="127" t="s">
        <v>401</v>
      </c>
    </row>
    <row r="83" spans="1:20" s="114" customFormat="1" ht="15.95" customHeight="1">
      <c r="A83" s="149"/>
      <c r="B83" s="127" t="s">
        <v>391</v>
      </c>
      <c r="C83" s="128"/>
      <c r="D83" s="150"/>
      <c r="E83" s="126">
        <v>24559344.260000002</v>
      </c>
      <c r="F83" s="126">
        <v>1019870.6</v>
      </c>
      <c r="G83" s="126">
        <v>205153.61</v>
      </c>
      <c r="H83" s="126">
        <v>0</v>
      </c>
      <c r="I83" s="126">
        <v>416649</v>
      </c>
      <c r="J83" s="126">
        <v>14585891</v>
      </c>
      <c r="K83" s="126">
        <v>1354918.88</v>
      </c>
      <c r="L83" s="126">
        <v>1551516.4</v>
      </c>
      <c r="M83" s="126">
        <v>10043196</v>
      </c>
      <c r="N83" s="126">
        <v>13309822.84</v>
      </c>
      <c r="O83" s="126">
        <v>8432693.0399999991</v>
      </c>
      <c r="P83" s="126">
        <v>6376000</v>
      </c>
      <c r="Q83" s="126">
        <v>55114.63</v>
      </c>
      <c r="R83" s="128"/>
      <c r="S83" s="128"/>
      <c r="T83" s="127" t="s">
        <v>402</v>
      </c>
    </row>
    <row r="84" spans="1:20" s="114" customFormat="1" ht="15.95" customHeight="1">
      <c r="A84" s="149"/>
      <c r="B84" s="127" t="s">
        <v>403</v>
      </c>
      <c r="C84" s="128"/>
      <c r="D84" s="150"/>
      <c r="E84" s="126">
        <v>12115638.41</v>
      </c>
      <c r="F84" s="126">
        <v>165650.85</v>
      </c>
      <c r="G84" s="126">
        <v>144346.68</v>
      </c>
      <c r="H84" s="126">
        <v>0</v>
      </c>
      <c r="I84" s="126">
        <v>84255</v>
      </c>
      <c r="J84" s="126">
        <v>10821828</v>
      </c>
      <c r="K84" s="126">
        <v>1000000</v>
      </c>
      <c r="L84" s="126">
        <v>429316</v>
      </c>
      <c r="M84" s="126">
        <v>6125137</v>
      </c>
      <c r="N84" s="126">
        <v>3908580.41</v>
      </c>
      <c r="O84" s="126">
        <v>2357425.77</v>
      </c>
      <c r="P84" s="126">
        <v>1139505</v>
      </c>
      <c r="Q84" s="126">
        <v>11000</v>
      </c>
      <c r="R84" s="128"/>
      <c r="S84" s="128"/>
      <c r="T84" s="128" t="s">
        <v>414</v>
      </c>
    </row>
    <row r="85" spans="1:20" s="114" customFormat="1" ht="15.95" customHeight="1">
      <c r="A85" s="149"/>
      <c r="B85" s="127" t="s">
        <v>404</v>
      </c>
      <c r="C85" s="128"/>
      <c r="D85" s="154"/>
      <c r="E85" s="126">
        <v>14871357.52</v>
      </c>
      <c r="F85" s="126">
        <v>333931</v>
      </c>
      <c r="G85" s="126">
        <v>386646.65</v>
      </c>
      <c r="H85" s="126">
        <v>0</v>
      </c>
      <c r="I85" s="126">
        <v>93850</v>
      </c>
      <c r="J85" s="126">
        <v>17142653</v>
      </c>
      <c r="K85" s="126">
        <v>1820622</v>
      </c>
      <c r="L85" s="126">
        <v>1173726</v>
      </c>
      <c r="M85" s="126">
        <v>7669904</v>
      </c>
      <c r="N85" s="126">
        <v>5344881.9800000004</v>
      </c>
      <c r="O85" s="126">
        <v>3860966</v>
      </c>
      <c r="P85" s="126">
        <v>2200537</v>
      </c>
      <c r="Q85" s="126">
        <v>0</v>
      </c>
      <c r="R85" s="128"/>
      <c r="S85" s="128"/>
      <c r="T85" s="128" t="s">
        <v>415</v>
      </c>
    </row>
    <row r="86" spans="1:20" s="114" customFormat="1" ht="15.95" customHeight="1">
      <c r="A86" s="153"/>
      <c r="B86" s="127" t="s">
        <v>405</v>
      </c>
      <c r="C86" s="128"/>
      <c r="D86" s="150"/>
      <c r="E86" s="126">
        <v>12894000.41</v>
      </c>
      <c r="F86" s="126">
        <v>472341.8</v>
      </c>
      <c r="G86" s="126">
        <v>111531.75</v>
      </c>
      <c r="H86" s="126">
        <v>0</v>
      </c>
      <c r="I86" s="126">
        <v>93700</v>
      </c>
      <c r="J86" s="126">
        <v>19128756</v>
      </c>
      <c r="K86" s="126">
        <v>0</v>
      </c>
      <c r="L86" s="126">
        <v>769145</v>
      </c>
      <c r="M86" s="126">
        <v>6612411.21</v>
      </c>
      <c r="N86" s="126">
        <v>4395375.24</v>
      </c>
      <c r="O86" s="126">
        <v>5532685.75</v>
      </c>
      <c r="P86" s="126">
        <v>1309366</v>
      </c>
      <c r="Q86" s="126">
        <v>11000</v>
      </c>
      <c r="R86" s="128"/>
      <c r="S86" s="128"/>
      <c r="T86" s="128" t="s">
        <v>416</v>
      </c>
    </row>
    <row r="87" spans="1:20" s="114" customFormat="1" ht="15.95" customHeight="1">
      <c r="A87" s="149"/>
      <c r="B87" s="127" t="s">
        <v>406</v>
      </c>
      <c r="C87" s="128"/>
      <c r="D87" s="150"/>
      <c r="E87" s="126">
        <v>21841553.59</v>
      </c>
      <c r="F87" s="126">
        <v>89485.92</v>
      </c>
      <c r="G87" s="126">
        <v>281003.31</v>
      </c>
      <c r="H87" s="126">
        <v>0</v>
      </c>
      <c r="I87" s="126">
        <v>537427</v>
      </c>
      <c r="J87" s="126">
        <v>28541309.710000001</v>
      </c>
      <c r="K87" s="126">
        <v>3612486</v>
      </c>
      <c r="L87" s="126">
        <v>981794</v>
      </c>
      <c r="M87" s="126">
        <v>8861501.3100000005</v>
      </c>
      <c r="N87" s="126">
        <v>13451278.630000001</v>
      </c>
      <c r="O87" s="126">
        <v>4714694.75</v>
      </c>
      <c r="P87" s="126">
        <v>3798993.89</v>
      </c>
      <c r="Q87" s="126">
        <v>0</v>
      </c>
      <c r="R87" s="128"/>
      <c r="S87" s="128"/>
      <c r="T87" s="128" t="s">
        <v>417</v>
      </c>
    </row>
    <row r="88" spans="1:20" s="114" customFormat="1" ht="15.95" customHeight="1">
      <c r="A88" s="153" t="s">
        <v>260</v>
      </c>
      <c r="B88" s="153"/>
      <c r="C88" s="153"/>
      <c r="D88" s="15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8"/>
      <c r="S88" s="148" t="s">
        <v>418</v>
      </c>
      <c r="T88" s="128"/>
    </row>
    <row r="89" spans="1:20" s="114" customFormat="1" ht="15.95" customHeight="1">
      <c r="A89" s="128"/>
      <c r="B89" s="127" t="s">
        <v>407</v>
      </c>
      <c r="C89" s="128"/>
      <c r="D89" s="150"/>
      <c r="E89" s="126">
        <v>35917181.880000003</v>
      </c>
      <c r="F89" s="126">
        <v>326416</v>
      </c>
      <c r="G89" s="126">
        <v>1072870.6299999999</v>
      </c>
      <c r="H89" s="126">
        <v>0</v>
      </c>
      <c r="I89" s="126">
        <v>730960</v>
      </c>
      <c r="J89" s="126">
        <v>70812260</v>
      </c>
      <c r="K89" s="126">
        <v>0</v>
      </c>
      <c r="L89" s="126">
        <v>2913184.5</v>
      </c>
      <c r="M89" s="126">
        <v>5386596</v>
      </c>
      <c r="N89" s="126">
        <v>15398546.939999999</v>
      </c>
      <c r="O89" s="126">
        <v>16047013</v>
      </c>
      <c r="P89" s="126">
        <v>5198721.25</v>
      </c>
      <c r="Q89" s="126">
        <v>40000</v>
      </c>
      <c r="R89" s="128"/>
      <c r="S89" s="128"/>
      <c r="T89" s="127" t="s">
        <v>419</v>
      </c>
    </row>
    <row r="90" spans="1:20" s="114" customFormat="1" ht="15.95" customHeight="1">
      <c r="A90" s="149"/>
      <c r="B90" s="127" t="s">
        <v>408</v>
      </c>
      <c r="C90" s="128"/>
      <c r="D90" s="150"/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126">
        <v>0</v>
      </c>
      <c r="K90" s="126">
        <v>0</v>
      </c>
      <c r="L90" s="126">
        <v>1874615</v>
      </c>
      <c r="M90" s="126">
        <v>17233289</v>
      </c>
      <c r="N90" s="126">
        <v>14603348.76</v>
      </c>
      <c r="O90" s="126">
        <v>12575403.029999999</v>
      </c>
      <c r="P90" s="126">
        <v>9086566.6899999995</v>
      </c>
      <c r="Q90" s="126">
        <v>1774309</v>
      </c>
      <c r="R90" s="128"/>
      <c r="S90" s="128"/>
      <c r="T90" s="127" t="s">
        <v>420</v>
      </c>
    </row>
    <row r="91" spans="1:20" s="114" customFormat="1" ht="15.95" customHeight="1">
      <c r="A91" s="149"/>
      <c r="B91" s="127" t="s">
        <v>409</v>
      </c>
      <c r="C91" s="128"/>
      <c r="D91" s="150"/>
      <c r="E91" s="126">
        <v>22069750.260000002</v>
      </c>
      <c r="F91" s="126">
        <v>30878.2</v>
      </c>
      <c r="G91" s="126">
        <v>209851.09</v>
      </c>
      <c r="H91" s="126">
        <v>0</v>
      </c>
      <c r="I91" s="126">
        <v>214194</v>
      </c>
      <c r="J91" s="126">
        <v>45393607</v>
      </c>
      <c r="K91" s="126">
        <v>0</v>
      </c>
      <c r="L91" s="126">
        <v>1306179</v>
      </c>
      <c r="M91" s="126">
        <v>10457682</v>
      </c>
      <c r="N91" s="126">
        <v>11378387.67</v>
      </c>
      <c r="O91" s="126">
        <v>9667229.3399999999</v>
      </c>
      <c r="P91" s="126">
        <v>7365697.2800000003</v>
      </c>
      <c r="Q91" s="126">
        <v>1420950</v>
      </c>
      <c r="R91" s="128"/>
      <c r="S91" s="128"/>
      <c r="T91" s="127" t="s">
        <v>421</v>
      </c>
    </row>
    <row r="92" spans="1:20" s="114" customFormat="1" ht="15.95" customHeight="1">
      <c r="A92" s="149"/>
      <c r="B92" s="127" t="s">
        <v>410</v>
      </c>
      <c r="C92" s="128"/>
      <c r="D92" s="150"/>
      <c r="E92" s="126">
        <v>16003342.74</v>
      </c>
      <c r="F92" s="126">
        <v>144699.5</v>
      </c>
      <c r="G92" s="126">
        <v>77889.929999999993</v>
      </c>
      <c r="H92" s="126">
        <v>0</v>
      </c>
      <c r="I92" s="126">
        <v>147777</v>
      </c>
      <c r="J92" s="126">
        <v>31669209</v>
      </c>
      <c r="K92" s="126">
        <v>0</v>
      </c>
      <c r="L92" s="126">
        <v>53855</v>
      </c>
      <c r="M92" s="126">
        <v>843186</v>
      </c>
      <c r="N92" s="126">
        <v>941734.17</v>
      </c>
      <c r="O92" s="126">
        <v>785875</v>
      </c>
      <c r="P92" s="126">
        <v>715316.73</v>
      </c>
      <c r="Q92" s="126">
        <v>0</v>
      </c>
      <c r="R92" s="128"/>
      <c r="S92" s="128"/>
      <c r="T92" s="127" t="s">
        <v>422</v>
      </c>
    </row>
    <row r="93" spans="1:20" s="114" customFormat="1" ht="15.95" customHeight="1">
      <c r="A93" s="149"/>
      <c r="B93" s="127" t="s">
        <v>411</v>
      </c>
      <c r="C93" s="128"/>
      <c r="D93" s="150"/>
      <c r="E93" s="126">
        <v>14840599.01</v>
      </c>
      <c r="F93" s="126">
        <v>66958</v>
      </c>
      <c r="G93" s="126">
        <v>162513.53</v>
      </c>
      <c r="H93" s="126">
        <v>0</v>
      </c>
      <c r="I93" s="126">
        <v>48751.95</v>
      </c>
      <c r="J93" s="126">
        <v>24326350</v>
      </c>
      <c r="K93" s="126">
        <v>1056796.5</v>
      </c>
      <c r="L93" s="126">
        <v>1103404</v>
      </c>
      <c r="M93" s="126">
        <v>8254381</v>
      </c>
      <c r="N93" s="126">
        <v>9394026.8900000006</v>
      </c>
      <c r="O93" s="126">
        <v>1326080</v>
      </c>
      <c r="P93" s="126">
        <v>5140690.3099999996</v>
      </c>
      <c r="Q93" s="126">
        <v>11000</v>
      </c>
      <c r="R93" s="128"/>
      <c r="S93" s="128"/>
      <c r="T93" s="127" t="s">
        <v>423</v>
      </c>
    </row>
    <row r="94" spans="1:20" s="114" customFormat="1" ht="15.95" customHeight="1">
      <c r="A94" s="153"/>
      <c r="B94" s="127" t="s">
        <v>412</v>
      </c>
      <c r="C94" s="128"/>
      <c r="D94" s="154"/>
      <c r="E94" s="126">
        <v>11675586.939999999</v>
      </c>
      <c r="F94" s="126">
        <v>40644</v>
      </c>
      <c r="G94" s="126">
        <v>114738.15</v>
      </c>
      <c r="H94" s="126">
        <v>0</v>
      </c>
      <c r="I94" s="126">
        <v>151204</v>
      </c>
      <c r="J94" s="126">
        <v>11411857</v>
      </c>
      <c r="K94" s="126">
        <v>0</v>
      </c>
      <c r="L94" s="126">
        <v>3313087</v>
      </c>
      <c r="M94" s="126">
        <v>6692725</v>
      </c>
      <c r="N94" s="126">
        <v>4063664.34</v>
      </c>
      <c r="O94" s="126">
        <v>5731080</v>
      </c>
      <c r="P94" s="126">
        <v>1694936.56</v>
      </c>
      <c r="Q94" s="126">
        <v>11000</v>
      </c>
      <c r="R94" s="128"/>
      <c r="S94" s="128"/>
      <c r="T94" s="127" t="s">
        <v>424</v>
      </c>
    </row>
    <row r="95" spans="1:20" s="114" customFormat="1" ht="15.95" customHeight="1">
      <c r="A95" s="153" t="s">
        <v>264</v>
      </c>
      <c r="B95" s="153"/>
      <c r="C95" s="153"/>
      <c r="D95" s="15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8"/>
      <c r="S95" s="152" t="s">
        <v>281</v>
      </c>
      <c r="T95" s="128"/>
    </row>
    <row r="96" spans="1:20" s="114" customFormat="1" ht="15.95" customHeight="1">
      <c r="A96" s="128"/>
      <c r="B96" s="127" t="s">
        <v>336</v>
      </c>
      <c r="C96" s="128"/>
      <c r="D96" s="150"/>
      <c r="E96" s="126">
        <v>21137307.800000001</v>
      </c>
      <c r="F96" s="126">
        <v>92796.800000000003</v>
      </c>
      <c r="G96" s="126">
        <v>125448.23</v>
      </c>
      <c r="H96" s="126">
        <v>0</v>
      </c>
      <c r="I96" s="126">
        <v>141554</v>
      </c>
      <c r="J96" s="126">
        <v>33067565.210000001</v>
      </c>
      <c r="K96" s="126">
        <v>0</v>
      </c>
      <c r="L96" s="126">
        <v>3117490</v>
      </c>
      <c r="M96" s="126">
        <v>8779959</v>
      </c>
      <c r="N96" s="126">
        <v>9114681.0199999996</v>
      </c>
      <c r="O96" s="126">
        <v>9480945</v>
      </c>
      <c r="P96" s="126">
        <v>4343924.67</v>
      </c>
      <c r="Q96" s="126">
        <v>11000</v>
      </c>
      <c r="R96" s="128"/>
      <c r="S96" s="128"/>
      <c r="T96" s="128" t="s">
        <v>347</v>
      </c>
    </row>
    <row r="97" spans="1:22" s="114" customFormat="1" ht="15.95" customHeight="1">
      <c r="A97" s="149"/>
      <c r="B97" s="127" t="s">
        <v>413</v>
      </c>
      <c r="C97" s="128"/>
      <c r="D97" s="150"/>
      <c r="E97" s="126">
        <v>13878850.27</v>
      </c>
      <c r="F97" s="126">
        <v>207426</v>
      </c>
      <c r="G97" s="126">
        <v>212916.88</v>
      </c>
      <c r="H97" s="126">
        <v>0</v>
      </c>
      <c r="I97" s="126">
        <v>54632</v>
      </c>
      <c r="J97" s="126">
        <v>18196901</v>
      </c>
      <c r="K97" s="126">
        <v>251055</v>
      </c>
      <c r="L97" s="126">
        <v>1028662</v>
      </c>
      <c r="M97" s="126">
        <v>5655211</v>
      </c>
      <c r="N97" s="126">
        <v>6098634.04</v>
      </c>
      <c r="O97" s="126">
        <v>2272908.0099999998</v>
      </c>
      <c r="P97" s="126">
        <v>2099800</v>
      </c>
      <c r="Q97" s="126">
        <v>11000</v>
      </c>
      <c r="R97" s="128"/>
      <c r="S97" s="128"/>
      <c r="T97" s="128" t="s">
        <v>425</v>
      </c>
    </row>
    <row r="98" spans="1:22" s="114" customFormat="1" ht="15.95" customHeight="1">
      <c r="A98" s="149"/>
      <c r="B98" s="127" t="s">
        <v>426</v>
      </c>
      <c r="C98" s="128"/>
      <c r="D98" s="150"/>
      <c r="E98" s="126">
        <v>15562212.92</v>
      </c>
      <c r="F98" s="126">
        <v>45825.599999999999</v>
      </c>
      <c r="G98" s="126">
        <v>126379.83</v>
      </c>
      <c r="H98" s="126">
        <v>0</v>
      </c>
      <c r="I98" s="126">
        <v>171900</v>
      </c>
      <c r="J98" s="126">
        <v>29585110</v>
      </c>
      <c r="K98" s="126">
        <v>0</v>
      </c>
      <c r="L98" s="126">
        <v>1096155</v>
      </c>
      <c r="M98" s="126">
        <v>8536615</v>
      </c>
      <c r="N98" s="126">
        <v>5180015.7699999996</v>
      </c>
      <c r="O98" s="126">
        <v>2973518</v>
      </c>
      <c r="P98" s="126">
        <v>2511500</v>
      </c>
      <c r="Q98" s="126">
        <v>0</v>
      </c>
      <c r="R98" s="128"/>
      <c r="S98" s="128"/>
      <c r="T98" s="127" t="s">
        <v>437</v>
      </c>
    </row>
    <row r="99" spans="1:22" s="114" customFormat="1" ht="15.95" customHeight="1">
      <c r="A99" s="149"/>
      <c r="B99" s="127" t="s">
        <v>427</v>
      </c>
      <c r="C99" s="128"/>
      <c r="D99" s="150"/>
      <c r="E99" s="126">
        <v>19848762.379999999</v>
      </c>
      <c r="F99" s="126">
        <v>79144.2</v>
      </c>
      <c r="G99" s="126">
        <v>1483766.09</v>
      </c>
      <c r="H99" s="126">
        <v>0</v>
      </c>
      <c r="I99" s="126">
        <v>100640.12</v>
      </c>
      <c r="J99" s="126">
        <v>31379273</v>
      </c>
      <c r="K99" s="126">
        <v>2065800</v>
      </c>
      <c r="L99" s="126">
        <v>13566014</v>
      </c>
      <c r="M99" s="126">
        <v>10699005</v>
      </c>
      <c r="N99" s="126">
        <v>6647675.3899999997</v>
      </c>
      <c r="O99" s="126">
        <v>9042138</v>
      </c>
      <c r="P99" s="126">
        <v>4143638.58</v>
      </c>
      <c r="Q99" s="126">
        <v>11000</v>
      </c>
      <c r="R99" s="128"/>
      <c r="S99" s="128"/>
      <c r="T99" s="127" t="s">
        <v>438</v>
      </c>
    </row>
    <row r="100" spans="1:22" s="114" customFormat="1" ht="15.95" customHeight="1">
      <c r="A100" s="149"/>
      <c r="B100" s="127" t="s">
        <v>428</v>
      </c>
      <c r="C100" s="128"/>
      <c r="D100" s="150"/>
      <c r="E100" s="126">
        <v>24438543.469999999</v>
      </c>
      <c r="F100" s="126">
        <v>52241.599999999999</v>
      </c>
      <c r="G100" s="126">
        <v>229829.38</v>
      </c>
      <c r="H100" s="126">
        <v>0</v>
      </c>
      <c r="I100" s="126">
        <v>148531</v>
      </c>
      <c r="J100" s="126">
        <v>41674000</v>
      </c>
      <c r="K100" s="126">
        <v>0</v>
      </c>
      <c r="L100" s="126">
        <v>1022557</v>
      </c>
      <c r="M100" s="126">
        <v>9482387.0800000001</v>
      </c>
      <c r="N100" s="126">
        <v>7228052.9000000004</v>
      </c>
      <c r="O100" s="126">
        <v>4221532.92</v>
      </c>
      <c r="P100" s="126">
        <v>5652420.7300000004</v>
      </c>
      <c r="Q100" s="126">
        <v>11000</v>
      </c>
      <c r="R100" s="128"/>
      <c r="S100" s="128"/>
      <c r="T100" s="127" t="s">
        <v>439</v>
      </c>
    </row>
    <row r="101" spans="1:22" s="1" customFormat="1" ht="21.75">
      <c r="B101" s="2" t="s">
        <v>3</v>
      </c>
      <c r="C101" s="3">
        <v>19.3</v>
      </c>
      <c r="D101" s="2" t="s">
        <v>379</v>
      </c>
      <c r="V101" s="8"/>
    </row>
    <row r="102" spans="1:22" s="76" customFormat="1" ht="18.75" customHeight="1">
      <c r="B102" s="1" t="s">
        <v>55</v>
      </c>
      <c r="C102" s="3">
        <v>19.3</v>
      </c>
      <c r="D102" s="5" t="s">
        <v>61</v>
      </c>
      <c r="V102" s="1"/>
    </row>
    <row r="103" spans="1:22" s="76" customFormat="1" ht="18.75" customHeight="1">
      <c r="B103" s="1"/>
      <c r="C103" s="3"/>
      <c r="D103" s="5" t="s">
        <v>380</v>
      </c>
    </row>
    <row r="104" spans="1:22" s="92" customFormat="1" ht="15" customHeight="1">
      <c r="B104" s="89"/>
      <c r="C104" s="90"/>
      <c r="D104" s="93"/>
      <c r="S104" s="94"/>
      <c r="T104" s="164" t="s">
        <v>57</v>
      </c>
    </row>
    <row r="105" spans="1:22" ht="6" customHeight="1">
      <c r="V105" s="92"/>
    </row>
    <row r="106" spans="1:22" s="114" customFormat="1" ht="15.95" customHeight="1">
      <c r="A106" s="134"/>
      <c r="B106" s="135"/>
      <c r="C106" s="135"/>
      <c r="D106" s="136"/>
      <c r="E106" s="194" t="s">
        <v>33</v>
      </c>
      <c r="F106" s="195"/>
      <c r="G106" s="195"/>
      <c r="H106" s="195"/>
      <c r="I106" s="195"/>
      <c r="J106" s="195"/>
      <c r="K106" s="196"/>
      <c r="L106" s="197" t="s">
        <v>34</v>
      </c>
      <c r="M106" s="198"/>
      <c r="N106" s="198"/>
      <c r="O106" s="198"/>
      <c r="P106" s="198"/>
      <c r="Q106" s="198"/>
      <c r="R106" s="137" t="s">
        <v>43</v>
      </c>
      <c r="S106" s="138"/>
      <c r="T106" s="134"/>
    </row>
    <row r="107" spans="1:22" s="114" customFormat="1" ht="15.95" customHeight="1">
      <c r="E107" s="199" t="s">
        <v>25</v>
      </c>
      <c r="F107" s="200"/>
      <c r="G107" s="200"/>
      <c r="H107" s="200"/>
      <c r="I107" s="200"/>
      <c r="J107" s="200"/>
      <c r="K107" s="201"/>
      <c r="L107" s="202" t="s">
        <v>35</v>
      </c>
      <c r="M107" s="203"/>
      <c r="N107" s="203"/>
      <c r="O107" s="203"/>
      <c r="P107" s="203"/>
      <c r="Q107" s="204"/>
      <c r="R107" s="192" t="s">
        <v>126</v>
      </c>
      <c r="S107" s="193"/>
      <c r="T107" s="193"/>
    </row>
    <row r="108" spans="1:22" s="114" customFormat="1" ht="15.95" customHeight="1">
      <c r="A108" s="190" t="s">
        <v>124</v>
      </c>
      <c r="B108" s="190"/>
      <c r="C108" s="190"/>
      <c r="D108" s="191"/>
      <c r="E108" s="115"/>
      <c r="F108" s="115" t="s">
        <v>38</v>
      </c>
      <c r="G108" s="115"/>
      <c r="H108" s="115"/>
      <c r="I108" s="115"/>
      <c r="K108" s="116"/>
      <c r="L108" s="117"/>
      <c r="M108" s="117"/>
      <c r="N108" s="117"/>
      <c r="O108" s="117"/>
      <c r="P108" s="117"/>
      <c r="Q108" s="117"/>
      <c r="R108" s="192" t="s">
        <v>125</v>
      </c>
      <c r="S108" s="193"/>
      <c r="T108" s="193"/>
    </row>
    <row r="109" spans="1:22" s="114" customFormat="1" ht="15.95" customHeight="1">
      <c r="A109" s="190" t="s">
        <v>122</v>
      </c>
      <c r="B109" s="190"/>
      <c r="C109" s="190"/>
      <c r="D109" s="191"/>
      <c r="E109" s="115" t="s">
        <v>22</v>
      </c>
      <c r="F109" s="115" t="s">
        <v>118</v>
      </c>
      <c r="G109" s="115"/>
      <c r="H109" s="115" t="s">
        <v>24</v>
      </c>
      <c r="I109" s="115"/>
      <c r="J109" s="117"/>
      <c r="K109" s="115"/>
      <c r="L109" s="117"/>
      <c r="M109" s="117"/>
      <c r="N109" s="117"/>
      <c r="O109" s="117"/>
      <c r="P109" s="117"/>
      <c r="Q109" s="117"/>
      <c r="R109" s="192" t="s">
        <v>42</v>
      </c>
      <c r="S109" s="193"/>
      <c r="T109" s="193"/>
    </row>
    <row r="110" spans="1:22" s="114" customFormat="1" ht="15.95" customHeight="1">
      <c r="A110" s="190" t="s">
        <v>123</v>
      </c>
      <c r="B110" s="190"/>
      <c r="C110" s="190"/>
      <c r="D110" s="191"/>
      <c r="E110" s="115" t="s">
        <v>37</v>
      </c>
      <c r="F110" s="115" t="s">
        <v>119</v>
      </c>
      <c r="G110" s="115"/>
      <c r="H110" s="119" t="s">
        <v>120</v>
      </c>
      <c r="I110" s="115"/>
      <c r="J110" s="117"/>
      <c r="K110" s="115"/>
      <c r="L110" s="117" t="s">
        <v>44</v>
      </c>
      <c r="M110" s="117"/>
      <c r="N110" s="117"/>
      <c r="O110" s="117"/>
      <c r="P110" s="117"/>
      <c r="Q110" s="117"/>
      <c r="R110" s="192" t="s">
        <v>18</v>
      </c>
      <c r="S110" s="193"/>
      <c r="T110" s="193"/>
    </row>
    <row r="111" spans="1:22" s="114" customFormat="1" ht="15.95" customHeight="1">
      <c r="A111" s="118"/>
      <c r="B111" s="118"/>
      <c r="C111" s="118"/>
      <c r="D111" s="139"/>
      <c r="E111" s="115" t="s">
        <v>41</v>
      </c>
      <c r="F111" s="118" t="s">
        <v>137</v>
      </c>
      <c r="G111" s="115" t="s">
        <v>23</v>
      </c>
      <c r="H111" s="118" t="s">
        <v>138</v>
      </c>
      <c r="I111" s="115" t="s">
        <v>39</v>
      </c>
      <c r="J111" s="117" t="s">
        <v>30</v>
      </c>
      <c r="K111" s="115" t="s">
        <v>11</v>
      </c>
      <c r="L111" s="117" t="s">
        <v>36</v>
      </c>
      <c r="M111" s="117" t="s">
        <v>114</v>
      </c>
      <c r="N111" s="117" t="s">
        <v>115</v>
      </c>
      <c r="O111" s="117" t="s">
        <v>116</v>
      </c>
      <c r="P111" s="117" t="s">
        <v>117</v>
      </c>
      <c r="Q111" s="117" t="s">
        <v>121</v>
      </c>
      <c r="R111" s="140"/>
      <c r="S111" s="131"/>
      <c r="T111" s="125"/>
    </row>
    <row r="112" spans="1:22" s="114" customFormat="1" ht="15.95" customHeight="1">
      <c r="A112" s="141"/>
      <c r="B112" s="141"/>
      <c r="C112" s="141"/>
      <c r="D112" s="142"/>
      <c r="E112" s="120" t="s">
        <v>41</v>
      </c>
      <c r="F112" s="120" t="s">
        <v>136</v>
      </c>
      <c r="G112" s="120" t="s">
        <v>27</v>
      </c>
      <c r="H112" s="120" t="s">
        <v>135</v>
      </c>
      <c r="I112" s="120" t="s">
        <v>28</v>
      </c>
      <c r="J112" s="121" t="s">
        <v>31</v>
      </c>
      <c r="K112" s="120" t="s">
        <v>2</v>
      </c>
      <c r="L112" s="121" t="s">
        <v>131</v>
      </c>
      <c r="M112" s="121" t="s">
        <v>128</v>
      </c>
      <c r="N112" s="121" t="s">
        <v>129</v>
      </c>
      <c r="O112" s="121" t="s">
        <v>130</v>
      </c>
      <c r="P112" s="121" t="s">
        <v>31</v>
      </c>
      <c r="Q112" s="120" t="s">
        <v>2</v>
      </c>
      <c r="R112" s="143"/>
      <c r="S112" s="144"/>
      <c r="T112" s="145"/>
    </row>
    <row r="113" spans="1:20" s="114" customFormat="1" ht="15.95" customHeight="1">
      <c r="A113" s="153" t="s">
        <v>286</v>
      </c>
      <c r="B113" s="153"/>
      <c r="C113" s="153"/>
      <c r="D113" s="15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8"/>
      <c r="S113" s="152" t="s">
        <v>302</v>
      </c>
      <c r="T113" s="128"/>
    </row>
    <row r="114" spans="1:20" s="114" customFormat="1" ht="15.95" customHeight="1">
      <c r="A114" s="128"/>
      <c r="B114" s="127" t="s">
        <v>429</v>
      </c>
      <c r="C114" s="128"/>
      <c r="D114" s="150"/>
      <c r="E114" s="126">
        <v>20724469.530000001</v>
      </c>
      <c r="F114" s="126">
        <v>33678.1</v>
      </c>
      <c r="G114" s="126">
        <v>290529.3</v>
      </c>
      <c r="H114" s="126">
        <v>0</v>
      </c>
      <c r="I114" s="126">
        <v>225540</v>
      </c>
      <c r="J114" s="126">
        <v>21503316.440000001</v>
      </c>
      <c r="K114" s="126">
        <v>0</v>
      </c>
      <c r="L114" s="126">
        <v>1310626</v>
      </c>
      <c r="M114" s="126">
        <v>11223012</v>
      </c>
      <c r="N114" s="126">
        <v>7619904.4299999997</v>
      </c>
      <c r="O114" s="126">
        <v>8207219.3600000003</v>
      </c>
      <c r="P114" s="126">
        <v>5005961.07</v>
      </c>
      <c r="Q114" s="126">
        <v>11000</v>
      </c>
      <c r="R114" s="128"/>
      <c r="S114" s="128"/>
      <c r="T114" s="128" t="s">
        <v>440</v>
      </c>
    </row>
    <row r="115" spans="1:20" s="114" customFormat="1" ht="15.95" customHeight="1">
      <c r="A115" s="149"/>
      <c r="B115" s="127" t="s">
        <v>430</v>
      </c>
      <c r="C115" s="128"/>
      <c r="D115" s="154"/>
      <c r="E115" s="126">
        <v>13827088.380000001</v>
      </c>
      <c r="F115" s="126">
        <v>20919.400000000001</v>
      </c>
      <c r="G115" s="126">
        <v>90825.29</v>
      </c>
      <c r="H115" s="126">
        <v>0</v>
      </c>
      <c r="I115" s="126">
        <v>176857.57</v>
      </c>
      <c r="J115" s="126">
        <v>23708646</v>
      </c>
      <c r="K115" s="126">
        <v>0</v>
      </c>
      <c r="L115" s="126">
        <v>8110682</v>
      </c>
      <c r="M115" s="126">
        <v>8491183</v>
      </c>
      <c r="N115" s="126">
        <v>8166667.4900000002</v>
      </c>
      <c r="O115" s="126">
        <v>9346555.3900000006</v>
      </c>
      <c r="P115" s="126">
        <v>2029370.08</v>
      </c>
      <c r="Q115" s="126">
        <v>11000</v>
      </c>
      <c r="R115" s="128"/>
      <c r="S115" s="128"/>
      <c r="T115" s="128" t="s">
        <v>441</v>
      </c>
    </row>
    <row r="116" spans="1:20" s="114" customFormat="1" ht="15.95" customHeight="1">
      <c r="A116" s="153"/>
      <c r="B116" s="127" t="s">
        <v>431</v>
      </c>
      <c r="C116" s="128"/>
      <c r="D116" s="150"/>
      <c r="E116" s="126">
        <v>13451245.83</v>
      </c>
      <c r="F116" s="126">
        <v>30447.8</v>
      </c>
      <c r="G116" s="126">
        <v>152268.56</v>
      </c>
      <c r="H116" s="126">
        <v>0</v>
      </c>
      <c r="I116" s="126">
        <v>130109</v>
      </c>
      <c r="J116" s="126">
        <v>17502175</v>
      </c>
      <c r="K116" s="126">
        <v>2882280</v>
      </c>
      <c r="L116" s="126">
        <v>479030</v>
      </c>
      <c r="M116" s="126">
        <v>7289009</v>
      </c>
      <c r="N116" s="126">
        <v>6272990.3499999996</v>
      </c>
      <c r="O116" s="126">
        <v>1296485.33</v>
      </c>
      <c r="P116" s="126">
        <v>1775480</v>
      </c>
      <c r="Q116" s="126">
        <v>11000</v>
      </c>
      <c r="R116" s="128"/>
      <c r="S116" s="128"/>
      <c r="T116" s="128" t="s">
        <v>442</v>
      </c>
    </row>
    <row r="117" spans="1:20" s="114" customFormat="1" ht="15.95" customHeight="1">
      <c r="A117" s="153" t="s">
        <v>290</v>
      </c>
      <c r="B117" s="153"/>
      <c r="C117" s="153"/>
      <c r="D117" s="15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8"/>
      <c r="S117" s="156" t="s">
        <v>306</v>
      </c>
      <c r="T117" s="128"/>
    </row>
    <row r="118" spans="1:20" s="114" customFormat="1" ht="15.95" customHeight="1">
      <c r="A118" s="128"/>
      <c r="B118" s="127" t="s">
        <v>432</v>
      </c>
      <c r="C118" s="128"/>
      <c r="D118" s="150"/>
      <c r="E118" s="126">
        <v>16257923.6</v>
      </c>
      <c r="F118" s="126">
        <v>104588.92</v>
      </c>
      <c r="G118" s="126">
        <v>266746.94</v>
      </c>
      <c r="H118" s="126">
        <v>0</v>
      </c>
      <c r="I118" s="126">
        <v>133115</v>
      </c>
      <c r="J118" s="126">
        <v>23232134.91</v>
      </c>
      <c r="K118" s="126">
        <v>557500</v>
      </c>
      <c r="L118" s="126">
        <v>1869610</v>
      </c>
      <c r="M118" s="126">
        <v>8724158</v>
      </c>
      <c r="N118" s="126">
        <v>6622771.9900000002</v>
      </c>
      <c r="O118" s="126">
        <v>2377300</v>
      </c>
      <c r="P118" s="126">
        <v>1506500</v>
      </c>
      <c r="Q118" s="126">
        <v>0</v>
      </c>
      <c r="R118" s="128"/>
      <c r="S118" s="128"/>
      <c r="T118" s="128" t="s">
        <v>443</v>
      </c>
    </row>
    <row r="119" spans="1:20" s="114" customFormat="1" ht="15.95" customHeight="1">
      <c r="A119" s="153" t="s">
        <v>294</v>
      </c>
      <c r="B119" s="153"/>
      <c r="C119" s="153"/>
      <c r="D119" s="15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8"/>
      <c r="S119" s="156" t="s">
        <v>310</v>
      </c>
      <c r="T119" s="128"/>
    </row>
    <row r="120" spans="1:20" s="114" customFormat="1" ht="15.95" customHeight="1">
      <c r="A120" s="128"/>
      <c r="B120" s="127" t="s">
        <v>433</v>
      </c>
      <c r="C120" s="128"/>
      <c r="D120" s="150"/>
      <c r="E120" s="126">
        <v>14481044.75</v>
      </c>
      <c r="F120" s="126">
        <v>64583.4</v>
      </c>
      <c r="G120" s="126">
        <v>153048.45000000001</v>
      </c>
      <c r="H120" s="126">
        <v>0</v>
      </c>
      <c r="I120" s="126">
        <v>156639</v>
      </c>
      <c r="J120" s="126">
        <v>19606155</v>
      </c>
      <c r="K120" s="126">
        <v>355500</v>
      </c>
      <c r="L120" s="126">
        <v>1052636.53</v>
      </c>
      <c r="M120" s="126">
        <v>8568937</v>
      </c>
      <c r="N120" s="126">
        <v>4930353.03</v>
      </c>
      <c r="O120" s="126">
        <v>9890597.8399999999</v>
      </c>
      <c r="P120" s="126">
        <v>1156430</v>
      </c>
      <c r="Q120" s="126">
        <v>11000</v>
      </c>
      <c r="R120" s="128"/>
      <c r="S120" s="128"/>
      <c r="T120" s="128" t="s">
        <v>444</v>
      </c>
    </row>
    <row r="121" spans="1:20" s="114" customFormat="1" ht="15.95" customHeight="1">
      <c r="A121" s="149"/>
      <c r="B121" s="127" t="s">
        <v>434</v>
      </c>
      <c r="C121" s="128"/>
      <c r="D121" s="150"/>
      <c r="E121" s="126">
        <v>14217540.130000001</v>
      </c>
      <c r="F121" s="126">
        <v>97844.2</v>
      </c>
      <c r="G121" s="126">
        <v>186632.49</v>
      </c>
      <c r="H121" s="126">
        <v>0</v>
      </c>
      <c r="I121" s="126">
        <v>118920</v>
      </c>
      <c r="J121" s="126">
        <v>21837525.629999999</v>
      </c>
      <c r="K121" s="126">
        <v>1160200</v>
      </c>
      <c r="L121" s="126">
        <v>618994</v>
      </c>
      <c r="M121" s="126">
        <v>8208693</v>
      </c>
      <c r="N121" s="126">
        <v>4584147.33</v>
      </c>
      <c r="O121" s="126">
        <v>2817941</v>
      </c>
      <c r="P121" s="126">
        <v>247953.13</v>
      </c>
      <c r="Q121" s="126">
        <v>11000</v>
      </c>
      <c r="R121" s="128"/>
      <c r="S121" s="128"/>
      <c r="T121" s="127" t="s">
        <v>445</v>
      </c>
    </row>
    <row r="122" spans="1:20" s="114" customFormat="1" ht="15.95" customHeight="1">
      <c r="A122" s="149"/>
      <c r="B122" s="127" t="s">
        <v>435</v>
      </c>
      <c r="C122" s="128"/>
      <c r="D122" s="154"/>
      <c r="E122" s="126">
        <v>12484094.810000001</v>
      </c>
      <c r="F122" s="126">
        <v>23243.5</v>
      </c>
      <c r="G122" s="126">
        <v>118972.78</v>
      </c>
      <c r="H122" s="126">
        <v>0</v>
      </c>
      <c r="I122" s="126">
        <v>51810</v>
      </c>
      <c r="J122" s="126">
        <v>4643814</v>
      </c>
      <c r="K122" s="126">
        <v>0</v>
      </c>
      <c r="L122" s="126">
        <v>490532</v>
      </c>
      <c r="M122" s="126">
        <v>6400113.3200000003</v>
      </c>
      <c r="N122" s="126">
        <v>4208864.03</v>
      </c>
      <c r="O122" s="126">
        <v>4489690</v>
      </c>
      <c r="P122" s="126">
        <v>880680</v>
      </c>
      <c r="Q122" s="126">
        <v>11000</v>
      </c>
      <c r="R122" s="128"/>
      <c r="S122" s="128"/>
      <c r="T122" s="127" t="s">
        <v>446</v>
      </c>
    </row>
    <row r="123" spans="1:20" s="114" customFormat="1" ht="15.95" customHeight="1">
      <c r="A123" s="153"/>
      <c r="B123" s="127" t="s">
        <v>436</v>
      </c>
      <c r="C123" s="128"/>
      <c r="D123" s="154"/>
      <c r="E123" s="126">
        <v>13224713.66</v>
      </c>
      <c r="F123" s="126">
        <v>29730.799999999999</v>
      </c>
      <c r="G123" s="126">
        <v>238082.08</v>
      </c>
      <c r="H123" s="126">
        <v>0</v>
      </c>
      <c r="I123" s="126">
        <v>132679</v>
      </c>
      <c r="J123" s="126">
        <v>16789973</v>
      </c>
      <c r="K123" s="126">
        <v>0</v>
      </c>
      <c r="L123" s="126">
        <v>7018384</v>
      </c>
      <c r="M123" s="126">
        <v>8042172</v>
      </c>
      <c r="N123" s="126">
        <v>4190510.33</v>
      </c>
      <c r="O123" s="126">
        <v>8937273</v>
      </c>
      <c r="P123" s="126">
        <v>1922971.32</v>
      </c>
      <c r="Q123" s="126">
        <v>11000</v>
      </c>
      <c r="R123" s="128"/>
      <c r="S123" s="128"/>
      <c r="T123" s="127" t="s">
        <v>447</v>
      </c>
    </row>
    <row r="124" spans="1:20" s="114" customFormat="1" ht="15.95" customHeight="1">
      <c r="A124" s="153" t="s">
        <v>298</v>
      </c>
      <c r="B124" s="153"/>
      <c r="C124" s="153"/>
      <c r="D124" s="154"/>
      <c r="E124" s="124"/>
      <c r="F124" s="124"/>
      <c r="G124" s="124"/>
      <c r="H124" s="126"/>
      <c r="I124" s="124"/>
      <c r="J124" s="124"/>
      <c r="K124" s="124"/>
      <c r="L124" s="124"/>
      <c r="M124" s="124"/>
      <c r="N124" s="124"/>
      <c r="O124" s="124"/>
      <c r="P124" s="124"/>
      <c r="Q124" s="124"/>
      <c r="R124" s="128"/>
      <c r="S124" s="153" t="s">
        <v>460</v>
      </c>
      <c r="T124" s="128"/>
    </row>
    <row r="125" spans="1:20" s="114" customFormat="1" ht="15.95" customHeight="1">
      <c r="A125" s="128"/>
      <c r="B125" s="127" t="s">
        <v>448</v>
      </c>
      <c r="C125" s="128"/>
      <c r="D125" s="150"/>
      <c r="E125" s="126">
        <v>26955091.059999999</v>
      </c>
      <c r="F125" s="126">
        <v>72311.600000000006</v>
      </c>
      <c r="G125" s="126">
        <v>895053.81</v>
      </c>
      <c r="H125" s="126">
        <v>0</v>
      </c>
      <c r="I125" s="126">
        <v>312000</v>
      </c>
      <c r="J125" s="126">
        <v>67876111</v>
      </c>
      <c r="K125" s="126">
        <v>196111.32</v>
      </c>
      <c r="L125" s="126">
        <v>12419488</v>
      </c>
      <c r="M125" s="126">
        <v>18945855</v>
      </c>
      <c r="N125" s="126">
        <v>18667575.460000001</v>
      </c>
      <c r="O125" s="126">
        <v>27435400</v>
      </c>
      <c r="P125" s="126">
        <v>11146941.42</v>
      </c>
      <c r="Q125" s="126">
        <v>11000</v>
      </c>
      <c r="R125" s="128"/>
      <c r="S125" s="128"/>
      <c r="T125" s="127" t="s">
        <v>461</v>
      </c>
    </row>
    <row r="126" spans="1:20" s="114" customFormat="1" ht="15.95" customHeight="1">
      <c r="A126" s="153" t="s">
        <v>449</v>
      </c>
      <c r="B126" s="153"/>
      <c r="C126" s="153"/>
      <c r="D126" s="153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8"/>
      <c r="S126" s="153" t="s">
        <v>462</v>
      </c>
      <c r="T126" s="128"/>
    </row>
    <row r="127" spans="1:20" s="114" customFormat="1" ht="15.95" customHeight="1">
      <c r="A127" s="128"/>
      <c r="B127" s="127" t="s">
        <v>450</v>
      </c>
      <c r="C127" s="128"/>
      <c r="D127" s="149"/>
      <c r="E127" s="126">
        <v>37617686.079999998</v>
      </c>
      <c r="F127" s="126">
        <v>93746</v>
      </c>
      <c r="G127" s="126">
        <v>2558598.4700000002</v>
      </c>
      <c r="H127" s="126">
        <v>0</v>
      </c>
      <c r="I127" s="126">
        <v>202490</v>
      </c>
      <c r="J127" s="126">
        <v>73186589</v>
      </c>
      <c r="K127" s="126">
        <v>0</v>
      </c>
      <c r="L127" s="126">
        <v>1417632</v>
      </c>
      <c r="M127" s="126">
        <v>15361608</v>
      </c>
      <c r="N127" s="126">
        <v>19324284.190000001</v>
      </c>
      <c r="O127" s="126">
        <v>6082551.2800000003</v>
      </c>
      <c r="P127" s="126">
        <v>14073347.199999999</v>
      </c>
      <c r="Q127" s="126">
        <v>0</v>
      </c>
      <c r="R127" s="128"/>
      <c r="S127" s="128"/>
      <c r="T127" s="128" t="s">
        <v>463</v>
      </c>
    </row>
    <row r="128" spans="1:20" s="114" customFormat="1" ht="15.95" customHeight="1">
      <c r="A128" s="149"/>
      <c r="B128" s="127" t="s">
        <v>451</v>
      </c>
      <c r="C128" s="128"/>
      <c r="D128" s="149"/>
      <c r="E128" s="126">
        <v>24035268.18</v>
      </c>
      <c r="F128" s="126">
        <v>246809.3</v>
      </c>
      <c r="G128" s="126">
        <v>464581.71</v>
      </c>
      <c r="H128" s="126">
        <v>0</v>
      </c>
      <c r="I128" s="126">
        <v>159000</v>
      </c>
      <c r="J128" s="126">
        <v>34617782</v>
      </c>
      <c r="K128" s="126">
        <v>0</v>
      </c>
      <c r="L128" s="126">
        <v>4710747</v>
      </c>
      <c r="M128" s="126">
        <v>13094060</v>
      </c>
      <c r="N128" s="126">
        <v>12571431.91</v>
      </c>
      <c r="O128" s="126">
        <v>8066537.1399999997</v>
      </c>
      <c r="P128" s="126">
        <v>8234500</v>
      </c>
      <c r="Q128" s="126">
        <v>266417.5</v>
      </c>
      <c r="R128" s="128"/>
      <c r="S128" s="128"/>
      <c r="T128" s="127" t="s">
        <v>464</v>
      </c>
    </row>
    <row r="129" spans="1:22" s="114" customFormat="1" ht="15.95" customHeight="1">
      <c r="A129" s="149"/>
      <c r="B129" s="127" t="s">
        <v>452</v>
      </c>
      <c r="C129" s="128"/>
      <c r="D129" s="149"/>
      <c r="E129" s="126">
        <v>20803221</v>
      </c>
      <c r="F129" s="126">
        <v>459931.76</v>
      </c>
      <c r="G129" s="126">
        <v>857157.71</v>
      </c>
      <c r="H129" s="126">
        <v>0</v>
      </c>
      <c r="I129" s="126">
        <v>34400</v>
      </c>
      <c r="J129" s="126">
        <v>28217340</v>
      </c>
      <c r="K129" s="126">
        <v>4161247</v>
      </c>
      <c r="L129" s="126">
        <v>6266959</v>
      </c>
      <c r="M129" s="126">
        <v>13864184.029999999</v>
      </c>
      <c r="N129" s="126">
        <v>10427469.41</v>
      </c>
      <c r="O129" s="126">
        <v>7372380</v>
      </c>
      <c r="P129" s="126">
        <v>3759056.18</v>
      </c>
      <c r="Q129" s="126">
        <v>4161247</v>
      </c>
      <c r="R129" s="128"/>
      <c r="S129" s="128"/>
      <c r="T129" s="127" t="s">
        <v>465</v>
      </c>
    </row>
    <row r="130" spans="1:22" s="114" customFormat="1" ht="15.95" customHeight="1">
      <c r="A130" s="149"/>
      <c r="B130" s="127" t="s">
        <v>453</v>
      </c>
      <c r="C130" s="128"/>
      <c r="D130" s="149"/>
      <c r="E130" s="126">
        <v>30790383.68</v>
      </c>
      <c r="F130" s="126">
        <v>101837.6</v>
      </c>
      <c r="G130" s="126">
        <v>555872.76</v>
      </c>
      <c r="H130" s="126">
        <v>0</v>
      </c>
      <c r="I130" s="126">
        <v>293910</v>
      </c>
      <c r="J130" s="126">
        <v>70099788</v>
      </c>
      <c r="K130" s="126">
        <v>34805288.030000001</v>
      </c>
      <c r="L130" s="126">
        <v>2883248</v>
      </c>
      <c r="M130" s="126">
        <v>12345654.74</v>
      </c>
      <c r="N130" s="126">
        <v>23295845.34</v>
      </c>
      <c r="O130" s="126">
        <v>14331000</v>
      </c>
      <c r="P130" s="126">
        <v>14779131.470000001</v>
      </c>
      <c r="Q130" s="126">
        <v>638990</v>
      </c>
      <c r="R130" s="128"/>
      <c r="S130" s="128"/>
      <c r="T130" s="127" t="s">
        <v>466</v>
      </c>
    </row>
    <row r="131" spans="1:22" s="114" customFormat="1" ht="15.95" customHeight="1">
      <c r="A131" s="153" t="s">
        <v>321</v>
      </c>
      <c r="B131" s="153"/>
      <c r="C131" s="153"/>
      <c r="D131" s="153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28"/>
      <c r="S131" s="148" t="s">
        <v>322</v>
      </c>
      <c r="T131" s="128"/>
    </row>
    <row r="132" spans="1:22" s="114" customFormat="1" ht="15.95" customHeight="1">
      <c r="A132" s="128"/>
      <c r="B132" s="127" t="s">
        <v>454</v>
      </c>
      <c r="C132" s="128"/>
      <c r="D132" s="149"/>
      <c r="E132" s="126">
        <v>20151154.16</v>
      </c>
      <c r="F132" s="126">
        <v>32784</v>
      </c>
      <c r="G132" s="126">
        <v>290106.15000000002</v>
      </c>
      <c r="H132" s="126">
        <v>0</v>
      </c>
      <c r="I132" s="126">
        <v>305624</v>
      </c>
      <c r="J132" s="126">
        <v>45828211</v>
      </c>
      <c r="K132" s="126">
        <v>4066652.36</v>
      </c>
      <c r="L132" s="126">
        <v>0</v>
      </c>
      <c r="M132" s="126">
        <v>0</v>
      </c>
      <c r="N132" s="126">
        <v>0</v>
      </c>
      <c r="O132" s="126">
        <v>0</v>
      </c>
      <c r="P132" s="126">
        <v>0</v>
      </c>
      <c r="Q132" s="126">
        <v>0</v>
      </c>
      <c r="R132" s="128"/>
      <c r="S132" s="128"/>
      <c r="T132" s="128" t="s">
        <v>467</v>
      </c>
    </row>
    <row r="133" spans="1:22" s="114" customFormat="1" ht="15.95" customHeight="1">
      <c r="A133" s="149"/>
      <c r="B133" s="127" t="s">
        <v>455</v>
      </c>
      <c r="C133" s="128"/>
      <c r="D133" s="149"/>
      <c r="E133" s="126">
        <v>17573008.370000001</v>
      </c>
      <c r="F133" s="126">
        <v>70469.899999999994</v>
      </c>
      <c r="G133" s="126">
        <v>196731.86</v>
      </c>
      <c r="H133" s="126">
        <v>0</v>
      </c>
      <c r="I133" s="126">
        <v>130705</v>
      </c>
      <c r="J133" s="126">
        <v>30016726</v>
      </c>
      <c r="K133" s="126">
        <v>2791170.88</v>
      </c>
      <c r="L133" s="126">
        <v>8917188</v>
      </c>
      <c r="M133" s="126">
        <v>8558422</v>
      </c>
      <c r="N133" s="126">
        <v>5421195.5700000003</v>
      </c>
      <c r="O133" s="126">
        <v>19957919.879999999</v>
      </c>
      <c r="P133" s="126">
        <v>2029500</v>
      </c>
      <c r="Q133" s="126">
        <v>11000</v>
      </c>
      <c r="R133" s="128"/>
      <c r="S133" s="128"/>
      <c r="T133" s="127" t="s">
        <v>468</v>
      </c>
    </row>
    <row r="134" spans="1:22" s="1" customFormat="1" ht="21.75">
      <c r="B134" s="2" t="s">
        <v>3</v>
      </c>
      <c r="C134" s="3">
        <v>19.3</v>
      </c>
      <c r="D134" s="2" t="s">
        <v>379</v>
      </c>
      <c r="V134" s="8"/>
    </row>
    <row r="135" spans="1:22" s="76" customFormat="1" ht="18.75" customHeight="1">
      <c r="B135" s="1" t="s">
        <v>55</v>
      </c>
      <c r="C135" s="3">
        <v>19.3</v>
      </c>
      <c r="D135" s="5" t="s">
        <v>61</v>
      </c>
      <c r="V135" s="1"/>
    </row>
    <row r="136" spans="1:22" s="76" customFormat="1" ht="18.75" customHeight="1">
      <c r="B136" s="1"/>
      <c r="C136" s="3"/>
      <c r="D136" s="5" t="s">
        <v>380</v>
      </c>
    </row>
    <row r="137" spans="1:22" s="92" customFormat="1" ht="15" customHeight="1">
      <c r="B137" s="89"/>
      <c r="C137" s="90"/>
      <c r="D137" s="93"/>
      <c r="S137" s="94"/>
      <c r="T137" s="164" t="s">
        <v>57</v>
      </c>
    </row>
    <row r="138" spans="1:22" ht="6" customHeight="1">
      <c r="V138" s="92"/>
    </row>
    <row r="139" spans="1:22" s="114" customFormat="1" ht="15.95" customHeight="1">
      <c r="A139" s="134"/>
      <c r="B139" s="135"/>
      <c r="C139" s="135"/>
      <c r="D139" s="136"/>
      <c r="E139" s="194" t="s">
        <v>33</v>
      </c>
      <c r="F139" s="195"/>
      <c r="G139" s="195"/>
      <c r="H139" s="195"/>
      <c r="I139" s="195"/>
      <c r="J139" s="195"/>
      <c r="K139" s="196"/>
      <c r="L139" s="197" t="s">
        <v>34</v>
      </c>
      <c r="M139" s="198"/>
      <c r="N139" s="198"/>
      <c r="O139" s="198"/>
      <c r="P139" s="198"/>
      <c r="Q139" s="198"/>
      <c r="R139" s="137" t="s">
        <v>43</v>
      </c>
      <c r="S139" s="138"/>
      <c r="T139" s="134"/>
    </row>
    <row r="140" spans="1:22" s="114" customFormat="1" ht="15.95" customHeight="1">
      <c r="E140" s="199" t="s">
        <v>25</v>
      </c>
      <c r="F140" s="200"/>
      <c r="G140" s="200"/>
      <c r="H140" s="200"/>
      <c r="I140" s="200"/>
      <c r="J140" s="200"/>
      <c r="K140" s="201"/>
      <c r="L140" s="202" t="s">
        <v>35</v>
      </c>
      <c r="M140" s="203"/>
      <c r="N140" s="203"/>
      <c r="O140" s="203"/>
      <c r="P140" s="203"/>
      <c r="Q140" s="204"/>
      <c r="R140" s="192" t="s">
        <v>126</v>
      </c>
      <c r="S140" s="193"/>
      <c r="T140" s="193"/>
    </row>
    <row r="141" spans="1:22" s="114" customFormat="1" ht="15.95" customHeight="1">
      <c r="A141" s="190" t="s">
        <v>124</v>
      </c>
      <c r="B141" s="190"/>
      <c r="C141" s="190"/>
      <c r="D141" s="191"/>
      <c r="E141" s="115"/>
      <c r="F141" s="115" t="s">
        <v>38</v>
      </c>
      <c r="G141" s="115"/>
      <c r="H141" s="115"/>
      <c r="I141" s="115"/>
      <c r="K141" s="116"/>
      <c r="L141" s="117"/>
      <c r="M141" s="117"/>
      <c r="N141" s="117"/>
      <c r="O141" s="117"/>
      <c r="P141" s="117"/>
      <c r="Q141" s="117"/>
      <c r="R141" s="192" t="s">
        <v>125</v>
      </c>
      <c r="S141" s="193"/>
      <c r="T141" s="193"/>
    </row>
    <row r="142" spans="1:22" s="114" customFormat="1" ht="15.95" customHeight="1">
      <c r="A142" s="190" t="s">
        <v>122</v>
      </c>
      <c r="B142" s="190"/>
      <c r="C142" s="190"/>
      <c r="D142" s="191"/>
      <c r="E142" s="115" t="s">
        <v>22</v>
      </c>
      <c r="F142" s="115" t="s">
        <v>118</v>
      </c>
      <c r="G142" s="115"/>
      <c r="H142" s="115" t="s">
        <v>24</v>
      </c>
      <c r="I142" s="115"/>
      <c r="J142" s="117"/>
      <c r="K142" s="115"/>
      <c r="L142" s="117"/>
      <c r="M142" s="117"/>
      <c r="N142" s="117"/>
      <c r="O142" s="117"/>
      <c r="P142" s="117"/>
      <c r="Q142" s="117"/>
      <c r="R142" s="192" t="s">
        <v>42</v>
      </c>
      <c r="S142" s="193"/>
      <c r="T142" s="193"/>
    </row>
    <row r="143" spans="1:22" s="114" customFormat="1" ht="15.95" customHeight="1">
      <c r="A143" s="190" t="s">
        <v>123</v>
      </c>
      <c r="B143" s="190"/>
      <c r="C143" s="190"/>
      <c r="D143" s="191"/>
      <c r="E143" s="115" t="s">
        <v>37</v>
      </c>
      <c r="F143" s="115" t="s">
        <v>119</v>
      </c>
      <c r="G143" s="115"/>
      <c r="H143" s="119" t="s">
        <v>120</v>
      </c>
      <c r="I143" s="115"/>
      <c r="J143" s="117"/>
      <c r="K143" s="115"/>
      <c r="L143" s="117" t="s">
        <v>44</v>
      </c>
      <c r="M143" s="117"/>
      <c r="N143" s="117"/>
      <c r="O143" s="117"/>
      <c r="P143" s="117"/>
      <c r="Q143" s="117"/>
      <c r="R143" s="192" t="s">
        <v>18</v>
      </c>
      <c r="S143" s="193"/>
      <c r="T143" s="193"/>
    </row>
    <row r="144" spans="1:22" s="114" customFormat="1" ht="15.95" customHeight="1">
      <c r="A144" s="118"/>
      <c r="B144" s="118"/>
      <c r="C144" s="118"/>
      <c r="D144" s="139"/>
      <c r="E144" s="115" t="s">
        <v>41</v>
      </c>
      <c r="F144" s="118" t="s">
        <v>137</v>
      </c>
      <c r="G144" s="115" t="s">
        <v>23</v>
      </c>
      <c r="H144" s="118" t="s">
        <v>138</v>
      </c>
      <c r="I144" s="115" t="s">
        <v>39</v>
      </c>
      <c r="J144" s="117" t="s">
        <v>30</v>
      </c>
      <c r="K144" s="115" t="s">
        <v>11</v>
      </c>
      <c r="L144" s="117" t="s">
        <v>36</v>
      </c>
      <c r="M144" s="117" t="s">
        <v>114</v>
      </c>
      <c r="N144" s="117" t="s">
        <v>115</v>
      </c>
      <c r="O144" s="117" t="s">
        <v>116</v>
      </c>
      <c r="P144" s="117" t="s">
        <v>117</v>
      </c>
      <c r="Q144" s="117" t="s">
        <v>121</v>
      </c>
      <c r="R144" s="140"/>
      <c r="S144" s="131"/>
      <c r="T144" s="125"/>
    </row>
    <row r="145" spans="1:20" s="114" customFormat="1" ht="15.95" customHeight="1">
      <c r="A145" s="141"/>
      <c r="B145" s="141"/>
      <c r="C145" s="141"/>
      <c r="D145" s="142"/>
      <c r="E145" s="120" t="s">
        <v>41</v>
      </c>
      <c r="F145" s="120" t="s">
        <v>136</v>
      </c>
      <c r="G145" s="120" t="s">
        <v>27</v>
      </c>
      <c r="H145" s="120" t="s">
        <v>135</v>
      </c>
      <c r="I145" s="120" t="s">
        <v>28</v>
      </c>
      <c r="J145" s="121" t="s">
        <v>31</v>
      </c>
      <c r="K145" s="120" t="s">
        <v>2</v>
      </c>
      <c r="L145" s="121" t="s">
        <v>131</v>
      </c>
      <c r="M145" s="121" t="s">
        <v>128</v>
      </c>
      <c r="N145" s="121" t="s">
        <v>129</v>
      </c>
      <c r="O145" s="121" t="s">
        <v>130</v>
      </c>
      <c r="P145" s="121" t="s">
        <v>31</v>
      </c>
      <c r="Q145" s="120" t="s">
        <v>2</v>
      </c>
      <c r="R145" s="143"/>
      <c r="S145" s="144"/>
      <c r="T145" s="145"/>
    </row>
    <row r="146" spans="1:20" s="114" customFormat="1" ht="15.95" customHeight="1">
      <c r="A146" s="149"/>
      <c r="B146" s="127" t="s">
        <v>456</v>
      </c>
      <c r="C146" s="128"/>
      <c r="D146" s="150"/>
      <c r="E146" s="126">
        <v>16223457.18</v>
      </c>
      <c r="F146" s="126">
        <v>317417.8</v>
      </c>
      <c r="G146" s="126">
        <v>116463.19</v>
      </c>
      <c r="H146" s="126">
        <v>0</v>
      </c>
      <c r="I146" s="126">
        <v>28963</v>
      </c>
      <c r="J146" s="126">
        <v>26311190.23</v>
      </c>
      <c r="K146" s="126">
        <v>0</v>
      </c>
      <c r="L146" s="126">
        <v>10854093</v>
      </c>
      <c r="M146" s="126">
        <v>10740226.68</v>
      </c>
      <c r="N146" s="126">
        <v>6212700.5899999999</v>
      </c>
      <c r="O146" s="126">
        <v>11758578.939999999</v>
      </c>
      <c r="P146" s="126">
        <v>366807</v>
      </c>
      <c r="Q146" s="126">
        <v>11000</v>
      </c>
      <c r="R146" s="128"/>
      <c r="S146" s="128"/>
      <c r="T146" s="127" t="s">
        <v>469</v>
      </c>
    </row>
    <row r="147" spans="1:20" s="114" customFormat="1" ht="15.95" customHeight="1">
      <c r="A147" s="153" t="s">
        <v>457</v>
      </c>
      <c r="B147" s="153"/>
      <c r="C147" s="153"/>
      <c r="D147" s="15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8"/>
      <c r="S147" s="153" t="s">
        <v>470</v>
      </c>
      <c r="T147" s="128"/>
    </row>
    <row r="148" spans="1:20" s="114" customFormat="1" ht="15.95" customHeight="1">
      <c r="A148" s="128"/>
      <c r="B148" s="127" t="s">
        <v>458</v>
      </c>
      <c r="C148" s="128"/>
      <c r="D148" s="150"/>
      <c r="E148" s="126">
        <v>17768179.120000001</v>
      </c>
      <c r="F148" s="126">
        <v>48044.5</v>
      </c>
      <c r="G148" s="126">
        <v>264223.77</v>
      </c>
      <c r="H148" s="126">
        <v>0</v>
      </c>
      <c r="I148" s="126">
        <v>56990</v>
      </c>
      <c r="J148" s="126">
        <v>20646818.399999999</v>
      </c>
      <c r="K148" s="126">
        <v>0</v>
      </c>
      <c r="L148" s="126">
        <v>593961</v>
      </c>
      <c r="M148" s="126">
        <v>6984698</v>
      </c>
      <c r="N148" s="126">
        <v>4903090.55</v>
      </c>
      <c r="O148" s="126">
        <v>2106128</v>
      </c>
      <c r="P148" s="126">
        <v>1488108</v>
      </c>
      <c r="Q148" s="126">
        <v>0</v>
      </c>
      <c r="R148" s="128"/>
      <c r="S148" s="128"/>
      <c r="T148" s="127" t="s">
        <v>471</v>
      </c>
    </row>
    <row r="149" spans="1:20" s="114" customFormat="1" ht="15.95" customHeight="1">
      <c r="A149" s="149"/>
      <c r="B149" s="127" t="s">
        <v>459</v>
      </c>
      <c r="C149" s="128"/>
      <c r="D149" s="150"/>
      <c r="E149" s="126">
        <v>17768179.120000001</v>
      </c>
      <c r="F149" s="126">
        <v>50550</v>
      </c>
      <c r="G149" s="126">
        <v>264223.77</v>
      </c>
      <c r="H149" s="126">
        <v>0</v>
      </c>
      <c r="I149" s="126">
        <v>208362</v>
      </c>
      <c r="J149" s="126">
        <v>31353776</v>
      </c>
      <c r="K149" s="126">
        <v>283800</v>
      </c>
      <c r="L149" s="126">
        <v>13209017</v>
      </c>
      <c r="M149" s="126">
        <v>9391539</v>
      </c>
      <c r="N149" s="126">
        <v>7059687</v>
      </c>
      <c r="O149" s="126">
        <v>13178664</v>
      </c>
      <c r="P149" s="126">
        <v>2843300</v>
      </c>
      <c r="Q149" s="126">
        <v>0</v>
      </c>
      <c r="R149" s="128"/>
      <c r="S149" s="128"/>
      <c r="T149" s="127" t="s">
        <v>472</v>
      </c>
    </row>
    <row r="150" spans="1:20" s="114" customFormat="1" ht="15.95" customHeight="1">
      <c r="A150" s="158"/>
      <c r="B150" s="159" t="s">
        <v>473</v>
      </c>
      <c r="C150" s="160"/>
      <c r="D150" s="161"/>
      <c r="E150" s="162">
        <v>15301122.300000001</v>
      </c>
      <c r="F150" s="162">
        <v>272914.8</v>
      </c>
      <c r="G150" s="162">
        <v>180917.24</v>
      </c>
      <c r="H150" s="162">
        <v>0</v>
      </c>
      <c r="I150" s="162">
        <v>110369</v>
      </c>
      <c r="J150" s="162">
        <v>22145970.300000001</v>
      </c>
      <c r="K150" s="162">
        <v>0</v>
      </c>
      <c r="L150" s="162">
        <v>643178</v>
      </c>
      <c r="M150" s="162">
        <v>753785</v>
      </c>
      <c r="N150" s="162">
        <v>1646025.26</v>
      </c>
      <c r="O150" s="162">
        <v>3268770</v>
      </c>
      <c r="P150" s="162">
        <v>20000</v>
      </c>
      <c r="Q150" s="162">
        <v>0</v>
      </c>
      <c r="R150" s="160"/>
      <c r="S150" s="160"/>
      <c r="T150" s="159" t="s">
        <v>474</v>
      </c>
    </row>
    <row r="151" spans="1:20" ht="5.25" customHeight="1"/>
    <row r="152" spans="1:20" s="174" customFormat="1" ht="18.75" customHeight="1">
      <c r="A152" s="171"/>
      <c r="B152" s="64" t="s">
        <v>325</v>
      </c>
      <c r="C152" s="48"/>
      <c r="D152" s="48"/>
      <c r="E152" s="172"/>
      <c r="F152" s="172"/>
      <c r="G152" s="171"/>
      <c r="H152" s="173"/>
      <c r="I152" s="172"/>
      <c r="J152" s="172"/>
      <c r="K152" s="172"/>
      <c r="L152" s="172"/>
      <c r="M152" s="172"/>
      <c r="N152" s="171"/>
      <c r="O152" s="171"/>
      <c r="P152" s="171"/>
      <c r="Q152" s="171"/>
      <c r="R152" s="171"/>
    </row>
    <row r="153" spans="1:20" s="174" customFormat="1" ht="18.75" customHeight="1">
      <c r="A153" s="171"/>
      <c r="B153" s="64" t="s">
        <v>144</v>
      </c>
      <c r="C153" s="48"/>
      <c r="D153" s="48"/>
      <c r="E153" s="172"/>
      <c r="F153" s="172"/>
      <c r="G153" s="172"/>
      <c r="H153" s="172"/>
      <c r="I153" s="172"/>
      <c r="J153" s="172"/>
      <c r="K153" s="172"/>
      <c r="L153" s="172"/>
      <c r="M153" s="172"/>
      <c r="N153" s="171"/>
      <c r="O153" s="171"/>
      <c r="P153" s="171"/>
      <c r="Q153" s="171"/>
      <c r="R153" s="171"/>
    </row>
    <row r="154" spans="1:20" s="98" customFormat="1">
      <c r="A154" s="95"/>
      <c r="B154" s="96"/>
      <c r="C154" s="91"/>
      <c r="D154" s="91"/>
      <c r="E154" s="97"/>
      <c r="F154" s="97"/>
      <c r="G154" s="97"/>
      <c r="H154" s="97"/>
      <c r="I154" s="97"/>
      <c r="J154" s="97"/>
      <c r="K154" s="97"/>
      <c r="L154" s="97"/>
      <c r="M154" s="97"/>
      <c r="N154" s="95"/>
      <c r="O154" s="95"/>
      <c r="P154" s="95"/>
      <c r="Q154" s="95"/>
      <c r="R154" s="95"/>
    </row>
  </sheetData>
  <mergeCells count="59">
    <mergeCell ref="R7:T7"/>
    <mergeCell ref="L6:Q6"/>
    <mergeCell ref="L7:Q7"/>
    <mergeCell ref="E6:K6"/>
    <mergeCell ref="E7:K7"/>
    <mergeCell ref="A8:D8"/>
    <mergeCell ref="A14:D14"/>
    <mergeCell ref="A20:D20"/>
    <mergeCell ref="R8:T8"/>
    <mergeCell ref="R9:T9"/>
    <mergeCell ref="R10:T10"/>
    <mergeCell ref="A13:D13"/>
    <mergeCell ref="A9:D9"/>
    <mergeCell ref="A10:D10"/>
    <mergeCell ref="E41:K41"/>
    <mergeCell ref="L41:Q41"/>
    <mergeCell ref="E42:K42"/>
    <mergeCell ref="L42:Q42"/>
    <mergeCell ref="R42:T42"/>
    <mergeCell ref="A43:D43"/>
    <mergeCell ref="R43:T43"/>
    <mergeCell ref="A44:D44"/>
    <mergeCell ref="R44:T44"/>
    <mergeCell ref="A45:D45"/>
    <mergeCell ref="R45:T45"/>
    <mergeCell ref="A48:D48"/>
    <mergeCell ref="E74:K74"/>
    <mergeCell ref="L74:Q74"/>
    <mergeCell ref="E75:K75"/>
    <mergeCell ref="L75:Q75"/>
    <mergeCell ref="R75:T75"/>
    <mergeCell ref="A76:D76"/>
    <mergeCell ref="R76:T76"/>
    <mergeCell ref="A77:D77"/>
    <mergeCell ref="R77:T77"/>
    <mergeCell ref="A78:D78"/>
    <mergeCell ref="R78:T78"/>
    <mergeCell ref="E106:K106"/>
    <mergeCell ref="L106:Q106"/>
    <mergeCell ref="E107:K107"/>
    <mergeCell ref="L107:Q107"/>
    <mergeCell ref="R107:T107"/>
    <mergeCell ref="A108:D108"/>
    <mergeCell ref="R108:T108"/>
    <mergeCell ref="A109:D109"/>
    <mergeCell ref="R109:T109"/>
    <mergeCell ref="A110:D110"/>
    <mergeCell ref="R110:T110"/>
    <mergeCell ref="E139:K139"/>
    <mergeCell ref="L139:Q139"/>
    <mergeCell ref="E140:K140"/>
    <mergeCell ref="L140:Q140"/>
    <mergeCell ref="R140:T140"/>
    <mergeCell ref="A141:D141"/>
    <mergeCell ref="R141:T141"/>
    <mergeCell ref="A142:D142"/>
    <mergeCell ref="R142:T142"/>
    <mergeCell ref="A143:D143"/>
    <mergeCell ref="R143:T143"/>
  </mergeCells>
  <phoneticPr fontId="1" type="noConversion"/>
  <pageMargins left="0.19685039370078741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30"/>
  <sheetViews>
    <sheetView showGridLines="0" topLeftCell="A13" workbookViewId="0">
      <selection activeCell="E33" sqref="E33"/>
    </sheetView>
  </sheetViews>
  <sheetFormatPr defaultRowHeight="21.75"/>
  <cols>
    <col min="1" max="1" width="0.85546875" style="8" customWidth="1"/>
    <col min="2" max="2" width="5.85546875" style="8" customWidth="1"/>
    <col min="3" max="4" width="4.7109375" style="8" customWidth="1"/>
    <col min="5" max="5" width="11.7109375" style="8" customWidth="1"/>
    <col min="6" max="6" width="16.5703125" style="8" customWidth="1"/>
    <col min="7" max="7" width="17.28515625" style="8" customWidth="1"/>
    <col min="8" max="8" width="10.85546875" style="8" customWidth="1"/>
    <col min="9" max="9" width="13.5703125" style="8" customWidth="1"/>
    <col min="10" max="10" width="12.42578125" style="8" customWidth="1"/>
    <col min="11" max="11" width="11.7109375" style="8" customWidth="1"/>
    <col min="12" max="12" width="10.5703125" style="8" customWidth="1"/>
    <col min="13" max="13" width="19.28515625" style="8" customWidth="1"/>
    <col min="14" max="14" width="2.28515625" style="8" customWidth="1"/>
    <col min="15" max="15" width="4.5703125" style="8" customWidth="1"/>
    <col min="16" max="16384" width="9.140625" style="8"/>
  </cols>
  <sheetData>
    <row r="1" spans="1:14" s="1" customFormat="1">
      <c r="B1" s="2" t="s">
        <v>3</v>
      </c>
      <c r="C1" s="3">
        <v>19.399999999999999</v>
      </c>
      <c r="D1" s="2" t="s">
        <v>502</v>
      </c>
    </row>
    <row r="2" spans="1:14" s="4" customFormat="1" ht="18.75" customHeight="1">
      <c r="B2" s="1" t="s">
        <v>55</v>
      </c>
      <c r="C2" s="3">
        <v>19.399999999999999</v>
      </c>
      <c r="D2" s="5" t="s">
        <v>503</v>
      </c>
    </row>
    <row r="3" spans="1:14" ht="8.1" customHeight="1"/>
    <row r="4" spans="1:14" ht="21" customHeight="1">
      <c r="A4" s="36"/>
      <c r="B4" s="36"/>
      <c r="C4" s="36"/>
      <c r="D4" s="37"/>
      <c r="E4" s="38"/>
      <c r="F4" s="213" t="s">
        <v>62</v>
      </c>
      <c r="G4" s="214"/>
      <c r="H4" s="214"/>
      <c r="I4" s="214"/>
      <c r="J4" s="214"/>
      <c r="K4" s="214"/>
      <c r="L4" s="215"/>
      <c r="M4" s="39"/>
      <c r="N4" s="35"/>
    </row>
    <row r="5" spans="1:14" s="10" customFormat="1" ht="21" customHeight="1">
      <c r="A5" s="211" t="s">
        <v>53</v>
      </c>
      <c r="B5" s="211"/>
      <c r="C5" s="211"/>
      <c r="D5" s="212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14" s="10" customFormat="1" ht="21" customHeight="1">
      <c r="A6" s="40"/>
      <c r="B6" s="40"/>
      <c r="C6" s="40"/>
      <c r="D6" s="17"/>
      <c r="E6" s="41" t="s">
        <v>1</v>
      </c>
      <c r="F6" s="42" t="s">
        <v>5</v>
      </c>
      <c r="G6" s="42" t="s">
        <v>6</v>
      </c>
      <c r="H6" s="42" t="s">
        <v>7</v>
      </c>
      <c r="I6" s="42" t="s">
        <v>9</v>
      </c>
      <c r="J6" s="42" t="s">
        <v>10</v>
      </c>
      <c r="K6" s="42" t="s">
        <v>8</v>
      </c>
      <c r="L6" s="20" t="s">
        <v>2</v>
      </c>
      <c r="M6" s="43"/>
    </row>
    <row r="7" spans="1:14" s="10" customFormat="1" ht="3.75" customHeight="1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0"/>
      <c r="M7" s="13"/>
    </row>
    <row r="8" spans="1:14" ht="20.25" customHeight="1">
      <c r="A8" s="209" t="s">
        <v>45</v>
      </c>
      <c r="B8" s="209"/>
      <c r="C8" s="209"/>
      <c r="D8" s="210"/>
      <c r="E8" s="88">
        <v>2046.355</v>
      </c>
      <c r="F8" s="110">
        <v>499.745</v>
      </c>
      <c r="G8" s="110">
        <v>474.37400000000002</v>
      </c>
      <c r="H8" s="109" t="s">
        <v>317</v>
      </c>
      <c r="I8" s="109">
        <v>980.94600000000003</v>
      </c>
      <c r="J8" s="109">
        <v>61.167000000000002</v>
      </c>
      <c r="K8" s="109">
        <v>26.26</v>
      </c>
      <c r="L8" s="109">
        <v>4.2329999999999997</v>
      </c>
      <c r="M8" s="71" t="s">
        <v>1</v>
      </c>
    </row>
    <row r="9" spans="1:14" ht="18.75" customHeight="1">
      <c r="A9" s="44"/>
      <c r="B9" s="80" t="s">
        <v>147</v>
      </c>
      <c r="C9" s="79"/>
      <c r="D9" s="45"/>
      <c r="E9" s="87">
        <v>1160.4749999999999</v>
      </c>
      <c r="F9" s="107">
        <v>270.048</v>
      </c>
      <c r="G9" s="107">
        <v>263.08999999999997</v>
      </c>
      <c r="H9" s="105" t="s">
        <v>317</v>
      </c>
      <c r="I9" s="105">
        <v>570.173</v>
      </c>
      <c r="J9" s="105">
        <v>37.317</v>
      </c>
      <c r="K9" s="105">
        <v>17.766999999999999</v>
      </c>
      <c r="L9" s="105">
        <v>2.0790000000000002</v>
      </c>
      <c r="M9" s="84" t="s">
        <v>478</v>
      </c>
    </row>
    <row r="10" spans="1:14" ht="18.75" customHeight="1">
      <c r="A10" s="44"/>
      <c r="B10" s="81" t="s">
        <v>475</v>
      </c>
      <c r="C10" s="79"/>
      <c r="D10" s="45"/>
      <c r="E10" s="87">
        <v>41.81</v>
      </c>
      <c r="F10" s="107">
        <v>15.772</v>
      </c>
      <c r="G10" s="107">
        <v>8.69</v>
      </c>
      <c r="H10" s="105" t="s">
        <v>317</v>
      </c>
      <c r="I10" s="105">
        <v>16.093</v>
      </c>
      <c r="J10" s="105">
        <v>0.55400000000000005</v>
      </c>
      <c r="K10" s="105">
        <v>0.54900000000000004</v>
      </c>
      <c r="L10" s="105">
        <v>0.153</v>
      </c>
      <c r="M10" s="84" t="s">
        <v>479</v>
      </c>
    </row>
    <row r="11" spans="1:14" ht="18.75" customHeight="1">
      <c r="A11" s="44"/>
      <c r="B11" s="81" t="s">
        <v>185</v>
      </c>
      <c r="C11" s="79"/>
      <c r="D11" s="45"/>
      <c r="E11" s="87">
        <v>70.679000000000002</v>
      </c>
      <c r="F11" s="107">
        <v>17.093</v>
      </c>
      <c r="G11" s="107">
        <v>18.021999999999998</v>
      </c>
      <c r="H11" s="105" t="s">
        <v>317</v>
      </c>
      <c r="I11" s="105">
        <v>33.127000000000002</v>
      </c>
      <c r="J11" s="105">
        <v>1.7949999999999999</v>
      </c>
      <c r="K11" s="105">
        <v>0.48899999999999999</v>
      </c>
      <c r="L11" s="105">
        <v>0.153</v>
      </c>
      <c r="M11" s="84" t="s">
        <v>480</v>
      </c>
    </row>
    <row r="12" spans="1:14" ht="18.75" customHeight="1">
      <c r="A12" s="44"/>
      <c r="B12" s="81" t="s">
        <v>193</v>
      </c>
      <c r="C12" s="79"/>
      <c r="D12" s="45"/>
      <c r="E12" s="87">
        <v>52.829000000000001</v>
      </c>
      <c r="F12" s="107">
        <v>18.582999999999998</v>
      </c>
      <c r="G12" s="107">
        <v>14.919</v>
      </c>
      <c r="H12" s="105" t="s">
        <v>317</v>
      </c>
      <c r="I12" s="105">
        <v>15.824</v>
      </c>
      <c r="J12" s="105">
        <v>2.2109999999999999</v>
      </c>
      <c r="K12" s="105">
        <v>1.0660000000000001</v>
      </c>
      <c r="L12" s="105">
        <v>0.22600000000000001</v>
      </c>
      <c r="M12" s="84" t="s">
        <v>481</v>
      </c>
    </row>
    <row r="13" spans="1:14" ht="18.75" customHeight="1">
      <c r="A13" s="44"/>
      <c r="B13" s="81" t="s">
        <v>200</v>
      </c>
      <c r="C13" s="79"/>
      <c r="D13" s="45"/>
      <c r="E13" s="87">
        <v>102.40300000000001</v>
      </c>
      <c r="F13" s="107">
        <v>28.588000000000001</v>
      </c>
      <c r="G13" s="107">
        <v>17.728000000000002</v>
      </c>
      <c r="H13" s="105" t="s">
        <v>317</v>
      </c>
      <c r="I13" s="105">
        <v>51.823999999999998</v>
      </c>
      <c r="J13" s="105">
        <v>3.444</v>
      </c>
      <c r="K13" s="105">
        <v>0.94599999999999995</v>
      </c>
      <c r="L13" s="105">
        <v>0.24299999999999999</v>
      </c>
      <c r="M13" s="84" t="s">
        <v>482</v>
      </c>
    </row>
    <row r="14" spans="1:14" ht="18.75" customHeight="1">
      <c r="A14" s="44"/>
      <c r="B14" s="81" t="s">
        <v>221</v>
      </c>
      <c r="C14" s="79"/>
      <c r="D14" s="45"/>
      <c r="E14" s="87">
        <v>21.495000000000001</v>
      </c>
      <c r="F14" s="107">
        <v>5.2480000000000002</v>
      </c>
      <c r="G14" s="107">
        <v>11.316000000000001</v>
      </c>
      <c r="H14" s="105" t="s">
        <v>317</v>
      </c>
      <c r="I14" s="105">
        <v>4.4130000000000003</v>
      </c>
      <c r="J14" s="105">
        <v>0.23300000000000001</v>
      </c>
      <c r="K14" s="105">
        <v>0.22600000000000001</v>
      </c>
      <c r="L14" s="105">
        <v>0.06</v>
      </c>
      <c r="M14" s="84" t="s">
        <v>483</v>
      </c>
    </row>
    <row r="15" spans="1:14" ht="18.75" customHeight="1">
      <c r="A15" s="44"/>
      <c r="B15" s="81" t="s">
        <v>227</v>
      </c>
      <c r="C15" s="79"/>
      <c r="D15" s="45"/>
      <c r="E15" s="87">
        <v>113.667</v>
      </c>
      <c r="F15" s="107">
        <v>30.238</v>
      </c>
      <c r="G15" s="107">
        <v>22.619</v>
      </c>
      <c r="H15" s="105" t="s">
        <v>317</v>
      </c>
      <c r="I15" s="105">
        <v>54.457999999999998</v>
      </c>
      <c r="J15" s="105">
        <v>4.7460000000000004</v>
      </c>
      <c r="K15" s="105">
        <v>1.2090000000000001</v>
      </c>
      <c r="L15" s="105">
        <v>0.39600000000000002</v>
      </c>
      <c r="M15" s="84" t="s">
        <v>484</v>
      </c>
    </row>
    <row r="16" spans="1:14" ht="18.75" customHeight="1">
      <c r="A16" s="35"/>
      <c r="B16" s="81" t="s">
        <v>250</v>
      </c>
      <c r="C16" s="79"/>
      <c r="D16" s="46"/>
      <c r="E16" s="87">
        <v>72.507999999999996</v>
      </c>
      <c r="F16" s="107">
        <v>18.521000000000001</v>
      </c>
      <c r="G16" s="107">
        <v>17.404</v>
      </c>
      <c r="H16" s="105" t="s">
        <v>317</v>
      </c>
      <c r="I16" s="105">
        <v>33.768000000000001</v>
      </c>
      <c r="J16" s="105">
        <v>2.16</v>
      </c>
      <c r="K16" s="105">
        <v>0.501</v>
      </c>
      <c r="L16" s="105">
        <v>0.153</v>
      </c>
      <c r="M16" s="84" t="s">
        <v>485</v>
      </c>
    </row>
    <row r="17" spans="1:13" ht="18.75" customHeight="1">
      <c r="A17" s="35"/>
      <c r="B17" s="81" t="s">
        <v>255</v>
      </c>
      <c r="C17" s="79"/>
      <c r="D17" s="46"/>
      <c r="E17" s="87">
        <v>273.64400000000001</v>
      </c>
      <c r="F17" s="107">
        <v>40.951000000000001</v>
      </c>
      <c r="G17" s="107">
        <v>72.899000000000001</v>
      </c>
      <c r="H17" s="105" t="s">
        <v>317</v>
      </c>
      <c r="I17" s="105">
        <v>151.33699999999999</v>
      </c>
      <c r="J17" s="105">
        <v>6.3049999999999997</v>
      </c>
      <c r="K17" s="105">
        <v>1.8320000000000001</v>
      </c>
      <c r="L17" s="105">
        <v>0.32100000000000001</v>
      </c>
      <c r="M17" s="84" t="s">
        <v>486</v>
      </c>
    </row>
    <row r="18" spans="1:13" ht="18.75" customHeight="1">
      <c r="A18" s="35"/>
      <c r="B18" s="81" t="s">
        <v>260</v>
      </c>
      <c r="C18" s="79"/>
      <c r="D18" s="46"/>
      <c r="E18" s="87">
        <v>24.256</v>
      </c>
      <c r="F18" s="107">
        <v>9.0570000000000004</v>
      </c>
      <c r="G18" s="107">
        <v>6.931</v>
      </c>
      <c r="H18" s="105" t="s">
        <v>317</v>
      </c>
      <c r="I18" s="105">
        <v>7.4580000000000002</v>
      </c>
      <c r="J18" s="105">
        <v>0.373</v>
      </c>
      <c r="K18" s="105">
        <v>0.36199999999999999</v>
      </c>
      <c r="L18" s="105">
        <v>7.4999999999999997E-2</v>
      </c>
      <c r="M18" s="84" t="s">
        <v>487</v>
      </c>
    </row>
    <row r="19" spans="1:13" ht="18.75" customHeight="1">
      <c r="A19" s="35"/>
      <c r="B19" s="81" t="s">
        <v>264</v>
      </c>
      <c r="C19" s="79"/>
      <c r="D19" s="46"/>
      <c r="E19" s="87">
        <v>43.956000000000003</v>
      </c>
      <c r="F19" s="107">
        <v>14.255000000000001</v>
      </c>
      <c r="G19" s="107">
        <v>9.0860000000000003</v>
      </c>
      <c r="H19" s="105" t="s">
        <v>317</v>
      </c>
      <c r="I19" s="105">
        <v>18.588999999999999</v>
      </c>
      <c r="J19" s="105">
        <v>1.452</v>
      </c>
      <c r="K19" s="105">
        <v>0.48799999999999999</v>
      </c>
      <c r="L19" s="105">
        <v>8.5000000000000006E-2</v>
      </c>
      <c r="M19" s="84" t="s">
        <v>488</v>
      </c>
    </row>
    <row r="20" spans="1:13" ht="18.75" customHeight="1">
      <c r="A20" s="35"/>
      <c r="B20" s="81" t="s">
        <v>286</v>
      </c>
      <c r="C20" s="79"/>
      <c r="D20" s="46"/>
      <c r="E20" s="87">
        <v>13.034000000000001</v>
      </c>
      <c r="F20" s="107">
        <v>5.7990000000000004</v>
      </c>
      <c r="G20" s="107">
        <v>1.2589999999999999</v>
      </c>
      <c r="H20" s="105" t="s">
        <v>317</v>
      </c>
      <c r="I20" s="105">
        <v>5.4820000000000002</v>
      </c>
      <c r="J20" s="105">
        <v>0.24299999999999999</v>
      </c>
      <c r="K20" s="105">
        <v>0.20300000000000001</v>
      </c>
      <c r="L20" s="105">
        <v>4.8000000000000001E-2</v>
      </c>
      <c r="M20" s="84" t="s">
        <v>489</v>
      </c>
    </row>
    <row r="21" spans="1:13" ht="18.75" customHeight="1">
      <c r="A21" s="35"/>
      <c r="B21" s="81" t="s">
        <v>298</v>
      </c>
      <c r="C21" s="79"/>
      <c r="D21" s="46"/>
      <c r="E21" s="87">
        <v>7.0259999999999998</v>
      </c>
      <c r="F21" s="107">
        <v>3.6930000000000001</v>
      </c>
      <c r="G21" s="107">
        <v>1.272</v>
      </c>
      <c r="H21" s="105" t="s">
        <v>317</v>
      </c>
      <c r="I21" s="105">
        <v>1.8</v>
      </c>
      <c r="J21" s="105">
        <v>0.12</v>
      </c>
      <c r="K21" s="105">
        <v>0.113</v>
      </c>
      <c r="L21" s="105">
        <v>2.8000000000000001E-2</v>
      </c>
      <c r="M21" s="84" t="s">
        <v>490</v>
      </c>
    </row>
    <row r="22" spans="1:13" ht="18.75" customHeight="1">
      <c r="A22" s="35"/>
      <c r="B22" s="81" t="s">
        <v>290</v>
      </c>
      <c r="C22" s="79"/>
      <c r="D22" s="46"/>
      <c r="E22" s="87">
        <v>8.8520000000000003</v>
      </c>
      <c r="F22" s="107">
        <v>4.6289999999999996</v>
      </c>
      <c r="G22" s="107">
        <v>1.359</v>
      </c>
      <c r="H22" s="105" t="s">
        <v>317</v>
      </c>
      <c r="I22" s="105">
        <v>2.5840000000000001</v>
      </c>
      <c r="J22" s="105">
        <v>6.8000000000000005E-2</v>
      </c>
      <c r="K22" s="105">
        <v>0.158</v>
      </c>
      <c r="L22" s="105">
        <v>5.5E-2</v>
      </c>
      <c r="M22" s="84" t="s">
        <v>491</v>
      </c>
    </row>
    <row r="23" spans="1:13" ht="18.75" customHeight="1">
      <c r="A23" s="35"/>
      <c r="B23" s="81" t="s">
        <v>449</v>
      </c>
      <c r="C23" s="79"/>
      <c r="D23" s="46"/>
      <c r="E23" s="87">
        <v>17.047999999999998</v>
      </c>
      <c r="F23" s="107">
        <v>9.1579999999999995</v>
      </c>
      <c r="G23" s="107">
        <v>3.9489999999999998</v>
      </c>
      <c r="H23" s="105" t="s">
        <v>317</v>
      </c>
      <c r="I23" s="105">
        <v>3.6880000000000002</v>
      </c>
      <c r="J23" s="105">
        <v>2.5000000000000001E-2</v>
      </c>
      <c r="K23" s="105">
        <v>0.14299999999999999</v>
      </c>
      <c r="L23" s="105">
        <v>8.5000000000000006E-2</v>
      </c>
      <c r="M23" s="84" t="s">
        <v>492</v>
      </c>
    </row>
    <row r="24" spans="1:13" ht="18.75" customHeight="1">
      <c r="A24" s="35"/>
      <c r="B24" s="81" t="s">
        <v>294</v>
      </c>
      <c r="C24" s="79"/>
      <c r="D24" s="46"/>
      <c r="E24" s="87">
        <v>22.672999999999998</v>
      </c>
      <c r="F24" s="107">
        <v>8.1120000000000001</v>
      </c>
      <c r="G24" s="107">
        <v>3.83</v>
      </c>
      <c r="H24" s="105" t="s">
        <v>317</v>
      </c>
      <c r="I24" s="105">
        <v>10.327999999999999</v>
      </c>
      <c r="J24" s="105">
        <v>0.121</v>
      </c>
      <c r="K24" s="105">
        <v>0.20799999999999999</v>
      </c>
      <c r="L24" s="105">
        <v>7.2999999999999995E-2</v>
      </c>
      <c r="M24" s="84" t="s">
        <v>493</v>
      </c>
    </row>
    <row r="25" spans="1:13" ht="18.75" customHeight="1">
      <c r="A25" s="35"/>
      <c r="B25" s="81" t="s">
        <v>476</v>
      </c>
      <c r="C25" s="79"/>
      <c r="D25" s="46"/>
      <c r="E25" s="105" t="s">
        <v>317</v>
      </c>
      <c r="F25" s="107" t="s">
        <v>317</v>
      </c>
      <c r="G25" s="107" t="s">
        <v>317</v>
      </c>
      <c r="H25" s="105" t="s">
        <v>317</v>
      </c>
      <c r="I25" s="105" t="s">
        <v>317</v>
      </c>
      <c r="J25" s="105" t="s">
        <v>317</v>
      </c>
      <c r="K25" s="105" t="s">
        <v>317</v>
      </c>
      <c r="L25" s="105" t="s">
        <v>317</v>
      </c>
      <c r="M25" s="84" t="s">
        <v>494</v>
      </c>
    </row>
    <row r="26" spans="1:13" ht="18.75" customHeight="1">
      <c r="A26" s="33"/>
      <c r="B26" s="82" t="s">
        <v>477</v>
      </c>
      <c r="C26" s="83"/>
      <c r="D26" s="47"/>
      <c r="E26" s="106" t="s">
        <v>317</v>
      </c>
      <c r="F26" s="108" t="s">
        <v>317</v>
      </c>
      <c r="G26" s="108" t="s">
        <v>317</v>
      </c>
      <c r="H26" s="106" t="s">
        <v>317</v>
      </c>
      <c r="I26" s="106" t="s">
        <v>317</v>
      </c>
      <c r="J26" s="106" t="s">
        <v>317</v>
      </c>
      <c r="K26" s="106" t="s">
        <v>317</v>
      </c>
      <c r="L26" s="106" t="s">
        <v>317</v>
      </c>
      <c r="M26" s="85" t="s">
        <v>495</v>
      </c>
    </row>
    <row r="27" spans="1:13" ht="3" customHeight="1">
      <c r="A27" s="35"/>
      <c r="B27" s="35"/>
      <c r="C27" s="35"/>
      <c r="D27" s="35"/>
      <c r="E27" s="35" t="s">
        <v>317</v>
      </c>
      <c r="F27" s="35"/>
      <c r="G27" s="35"/>
      <c r="H27" s="35"/>
      <c r="I27" s="35"/>
      <c r="J27" s="35"/>
      <c r="K27" s="35"/>
      <c r="L27" s="35"/>
      <c r="M27" s="35"/>
    </row>
    <row r="28" spans="1:13" ht="18" customHeight="1">
      <c r="A28" s="48"/>
      <c r="B28" s="48" t="s">
        <v>496</v>
      </c>
      <c r="C28" s="48"/>
      <c r="D28" s="48"/>
      <c r="E28" s="48"/>
      <c r="F28" s="48"/>
      <c r="G28" s="48"/>
      <c r="H28" s="48" t="s">
        <v>497</v>
      </c>
      <c r="I28" s="48"/>
      <c r="J28" s="48"/>
      <c r="K28" s="48"/>
      <c r="L28" s="48"/>
    </row>
    <row r="29" spans="1:13" ht="18" customHeight="1">
      <c r="A29" s="48"/>
      <c r="B29" s="48"/>
      <c r="C29" s="48" t="s">
        <v>498</v>
      </c>
      <c r="D29" s="48"/>
      <c r="E29" s="48"/>
      <c r="F29" s="48"/>
      <c r="G29" s="48"/>
      <c r="H29" s="48" t="s">
        <v>499</v>
      </c>
      <c r="I29" s="48"/>
      <c r="J29" s="48"/>
      <c r="K29" s="48"/>
      <c r="L29" s="48"/>
    </row>
    <row r="30" spans="1:13" ht="18" customHeight="1">
      <c r="A30" s="48"/>
      <c r="B30" s="48" t="s">
        <v>500</v>
      </c>
      <c r="C30" s="48"/>
      <c r="D30" s="48"/>
      <c r="E30" s="48"/>
      <c r="F30" s="48"/>
      <c r="G30" s="48"/>
      <c r="H30" s="48" t="s">
        <v>501</v>
      </c>
      <c r="I30" s="48"/>
      <c r="J30" s="48"/>
      <c r="K30" s="48"/>
      <c r="L30" s="48"/>
    </row>
  </sheetData>
  <mergeCells count="3">
    <mergeCell ref="A8:D8"/>
    <mergeCell ref="A5:D5"/>
    <mergeCell ref="F4:L4"/>
  </mergeCells>
  <phoneticPr fontId="1" type="noConversion"/>
  <pageMargins left="0.19685039370078741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36"/>
  <sheetViews>
    <sheetView showGridLines="0" topLeftCell="A4" workbookViewId="0">
      <selection activeCell="E12" sqref="E12"/>
    </sheetView>
  </sheetViews>
  <sheetFormatPr defaultRowHeight="21.75"/>
  <cols>
    <col min="1" max="1" width="1.7109375" style="8" customWidth="1"/>
    <col min="2" max="2" width="5.85546875" style="8" customWidth="1"/>
    <col min="3" max="3" width="4.7109375" style="8" customWidth="1"/>
    <col min="4" max="4" width="13.7109375" style="8" customWidth="1"/>
    <col min="5" max="8" width="16.85546875" style="8" customWidth="1"/>
    <col min="9" max="9" width="16.7109375" style="8" customWidth="1"/>
    <col min="10" max="10" width="30.140625" style="8" customWidth="1"/>
    <col min="11" max="11" width="2.42578125" style="8" customWidth="1"/>
    <col min="12" max="12" width="4.140625" style="8" customWidth="1"/>
    <col min="13" max="16384" width="9.140625" style="8"/>
  </cols>
  <sheetData>
    <row r="1" spans="1:13" s="1" customFormat="1">
      <c r="B1" s="2" t="s">
        <v>3</v>
      </c>
      <c r="C1" s="3">
        <v>19.5</v>
      </c>
      <c r="D1" s="2" t="s">
        <v>511</v>
      </c>
    </row>
    <row r="2" spans="1:13" s="4" customFormat="1" ht="18.75" customHeight="1">
      <c r="B2" s="1" t="s">
        <v>55</v>
      </c>
      <c r="C2" s="3">
        <v>19.5</v>
      </c>
      <c r="D2" s="5" t="s">
        <v>512</v>
      </c>
    </row>
    <row r="3" spans="1:13" s="4" customFormat="1" ht="12" customHeight="1">
      <c r="B3" s="1"/>
      <c r="C3" s="3"/>
      <c r="D3" s="5"/>
      <c r="J3" s="165" t="s">
        <v>57</v>
      </c>
    </row>
    <row r="4" spans="1:13" ht="3" customHeight="1">
      <c r="M4" s="8" t="s">
        <v>56</v>
      </c>
    </row>
    <row r="5" spans="1:13" s="10" customFormat="1" ht="18.75" customHeight="1">
      <c r="A5" s="175" t="s">
        <v>99</v>
      </c>
      <c r="B5" s="216"/>
      <c r="C5" s="216"/>
      <c r="D5" s="217"/>
      <c r="E5" s="30">
        <v>2555</v>
      </c>
      <c r="F5" s="30">
        <v>2556</v>
      </c>
      <c r="G5" s="30">
        <v>2557</v>
      </c>
      <c r="H5" s="30">
        <v>2558</v>
      </c>
      <c r="I5" s="30">
        <v>2559</v>
      </c>
      <c r="J5" s="220" t="s">
        <v>100</v>
      </c>
      <c r="K5" s="13"/>
    </row>
    <row r="6" spans="1:13" s="10" customFormat="1" ht="18.75" customHeight="1">
      <c r="A6" s="218"/>
      <c r="B6" s="218"/>
      <c r="C6" s="218"/>
      <c r="D6" s="219"/>
      <c r="E6" s="86" t="s">
        <v>506</v>
      </c>
      <c r="F6" s="86" t="s">
        <v>507</v>
      </c>
      <c r="G6" s="86" t="s">
        <v>508</v>
      </c>
      <c r="H6" s="86" t="s">
        <v>509</v>
      </c>
      <c r="I6" s="86" t="s">
        <v>510</v>
      </c>
      <c r="J6" s="221"/>
    </row>
    <row r="7" spans="1:13" s="48" customFormat="1" ht="19.5" customHeight="1">
      <c r="A7" s="51"/>
      <c r="B7" s="51"/>
      <c r="C7" s="51" t="s">
        <v>45</v>
      </c>
      <c r="D7" s="52"/>
      <c r="E7" s="99">
        <f>SUM(E8:E32)</f>
        <v>37227694.800000004</v>
      </c>
      <c r="F7" s="99">
        <f>SUM(F8:F32)</f>
        <v>48182629.090000004</v>
      </c>
      <c r="G7" s="99">
        <f>SUM(G8:G32)</f>
        <v>63966716.489999995</v>
      </c>
      <c r="H7" s="99">
        <v>65636170.359999999</v>
      </c>
      <c r="I7" s="99">
        <v>65141692.460000001</v>
      </c>
      <c r="J7" s="53" t="s">
        <v>1</v>
      </c>
    </row>
    <row r="8" spans="1:13" s="48" customFormat="1" ht="15.75" customHeight="1">
      <c r="A8" s="51"/>
      <c r="B8" s="60" t="s">
        <v>63</v>
      </c>
      <c r="C8" s="51"/>
      <c r="D8" s="52"/>
      <c r="E8" s="100" t="s">
        <v>317</v>
      </c>
      <c r="F8" s="100" t="s">
        <v>317</v>
      </c>
      <c r="G8" s="100" t="s">
        <v>317</v>
      </c>
      <c r="H8" s="101" t="s">
        <v>317</v>
      </c>
      <c r="I8" s="101" t="s">
        <v>317</v>
      </c>
      <c r="J8" s="61" t="s">
        <v>101</v>
      </c>
    </row>
    <row r="9" spans="1:13" s="31" customFormat="1" ht="15.75" customHeight="1">
      <c r="A9" s="57"/>
      <c r="B9" s="54" t="s">
        <v>64</v>
      </c>
      <c r="C9" s="57"/>
      <c r="D9" s="58"/>
      <c r="E9" s="102" t="s">
        <v>317</v>
      </c>
      <c r="F9" s="102">
        <v>129.46</v>
      </c>
      <c r="G9" s="102" t="s">
        <v>317</v>
      </c>
      <c r="H9" s="103">
        <v>840</v>
      </c>
      <c r="I9" s="101">
        <v>21594</v>
      </c>
      <c r="J9" s="59" t="s">
        <v>102</v>
      </c>
    </row>
    <row r="10" spans="1:13" s="31" customFormat="1" ht="15.75" customHeight="1">
      <c r="A10" s="57"/>
      <c r="B10" s="54" t="s">
        <v>65</v>
      </c>
      <c r="C10" s="57"/>
      <c r="D10" s="58"/>
      <c r="E10" s="102">
        <v>208469.2</v>
      </c>
      <c r="F10" s="101">
        <v>2848902.77</v>
      </c>
      <c r="G10" s="102">
        <v>2847865.46</v>
      </c>
      <c r="H10" s="103">
        <v>3131186.99</v>
      </c>
      <c r="I10" s="101">
        <v>2439860.62</v>
      </c>
      <c r="J10" s="62" t="s">
        <v>91</v>
      </c>
    </row>
    <row r="11" spans="1:13" s="31" customFormat="1" ht="15.75" customHeight="1">
      <c r="A11" s="57"/>
      <c r="B11" s="31" t="s">
        <v>66</v>
      </c>
      <c r="C11" s="57"/>
      <c r="D11" s="58"/>
      <c r="E11" s="102" t="s">
        <v>317</v>
      </c>
      <c r="F11" s="101" t="s">
        <v>317</v>
      </c>
      <c r="G11" s="101" t="s">
        <v>317</v>
      </c>
      <c r="H11" s="101" t="s">
        <v>317</v>
      </c>
      <c r="I11" s="101" t="s">
        <v>317</v>
      </c>
      <c r="J11" s="59" t="s">
        <v>103</v>
      </c>
    </row>
    <row r="12" spans="1:13" s="31" customFormat="1" ht="15.75" customHeight="1">
      <c r="A12" s="55"/>
      <c r="B12" s="49" t="s">
        <v>67</v>
      </c>
      <c r="C12" s="55"/>
      <c r="D12" s="56"/>
      <c r="E12" s="102" t="s">
        <v>317</v>
      </c>
      <c r="F12" s="101" t="s">
        <v>317</v>
      </c>
      <c r="G12" s="101" t="s">
        <v>317</v>
      </c>
      <c r="H12" s="101" t="s">
        <v>317</v>
      </c>
      <c r="I12" s="101" t="s">
        <v>317</v>
      </c>
      <c r="J12" s="59" t="s">
        <v>92</v>
      </c>
    </row>
    <row r="13" spans="1:13" s="31" customFormat="1" ht="15.75" customHeight="1">
      <c r="A13" s="57"/>
      <c r="B13" s="55" t="s">
        <v>68</v>
      </c>
      <c r="C13" s="57"/>
      <c r="D13" s="58"/>
      <c r="E13" s="101" t="s">
        <v>317</v>
      </c>
      <c r="F13" s="101">
        <v>10500</v>
      </c>
      <c r="G13" s="102">
        <v>10500</v>
      </c>
      <c r="H13" s="104">
        <v>170130</v>
      </c>
      <c r="I13" s="101">
        <v>170130</v>
      </c>
      <c r="J13" s="59" t="s">
        <v>88</v>
      </c>
    </row>
    <row r="14" spans="1:13" s="31" customFormat="1" ht="15.75" customHeight="1">
      <c r="A14" s="49"/>
      <c r="B14" s="49" t="s">
        <v>69</v>
      </c>
      <c r="C14" s="49"/>
      <c r="D14" s="50"/>
      <c r="E14" s="102" t="s">
        <v>317</v>
      </c>
      <c r="F14" s="101" t="s">
        <v>317</v>
      </c>
      <c r="G14" s="102" t="s">
        <v>317</v>
      </c>
      <c r="H14" s="103" t="s">
        <v>317</v>
      </c>
      <c r="I14" s="101" t="s">
        <v>317</v>
      </c>
      <c r="J14" s="59" t="s">
        <v>89</v>
      </c>
    </row>
    <row r="15" spans="1:13" s="31" customFormat="1" ht="15.75" customHeight="1">
      <c r="A15" s="49"/>
      <c r="B15" s="49" t="s">
        <v>70</v>
      </c>
      <c r="C15" s="49"/>
      <c r="D15" s="50"/>
      <c r="E15" s="101">
        <v>26633.86</v>
      </c>
      <c r="F15" s="101">
        <v>24578.240000000002</v>
      </c>
      <c r="G15" s="102">
        <v>63397.3</v>
      </c>
      <c r="H15" s="103">
        <v>86461.53</v>
      </c>
      <c r="I15" s="101">
        <v>118179.6</v>
      </c>
      <c r="J15" s="59" t="s">
        <v>90</v>
      </c>
    </row>
    <row r="16" spans="1:13" s="31" customFormat="1" ht="15.75" customHeight="1">
      <c r="A16" s="49"/>
      <c r="B16" s="49" t="s">
        <v>71</v>
      </c>
      <c r="C16" s="49"/>
      <c r="D16" s="50"/>
      <c r="E16" s="102" t="s">
        <v>317</v>
      </c>
      <c r="F16" s="101" t="s">
        <v>317</v>
      </c>
      <c r="G16" s="101" t="s">
        <v>317</v>
      </c>
      <c r="H16" s="101" t="s">
        <v>317</v>
      </c>
      <c r="I16" s="101" t="s">
        <v>317</v>
      </c>
      <c r="J16" s="59" t="s">
        <v>104</v>
      </c>
    </row>
    <row r="17" spans="1:10" s="31" customFormat="1" ht="15.75" customHeight="1">
      <c r="A17" s="49"/>
      <c r="B17" s="49" t="s">
        <v>72</v>
      </c>
      <c r="C17" s="49"/>
      <c r="D17" s="50"/>
      <c r="E17" s="101">
        <v>846248</v>
      </c>
      <c r="F17" s="101">
        <v>560823</v>
      </c>
      <c r="G17" s="102">
        <v>128105</v>
      </c>
      <c r="H17" s="103">
        <v>182160</v>
      </c>
      <c r="I17" s="101">
        <v>93620</v>
      </c>
      <c r="J17" s="59" t="s">
        <v>112</v>
      </c>
    </row>
    <row r="18" spans="1:10" s="31" customFormat="1" ht="15.75" customHeight="1">
      <c r="A18" s="49"/>
      <c r="B18" s="49" t="s">
        <v>73</v>
      </c>
      <c r="C18" s="49"/>
      <c r="D18" s="50"/>
      <c r="E18" s="102" t="s">
        <v>317</v>
      </c>
      <c r="F18" s="101" t="s">
        <v>317</v>
      </c>
      <c r="G18" s="101" t="s">
        <v>317</v>
      </c>
      <c r="H18" s="101" t="s">
        <v>317</v>
      </c>
      <c r="I18" s="101" t="s">
        <v>317</v>
      </c>
      <c r="J18" s="59" t="s">
        <v>105</v>
      </c>
    </row>
    <row r="19" spans="1:10" s="31" customFormat="1" ht="15.75" customHeight="1">
      <c r="A19" s="49"/>
      <c r="B19" s="49" t="s">
        <v>74</v>
      </c>
      <c r="C19" s="49"/>
      <c r="D19" s="50"/>
      <c r="E19" s="102" t="s">
        <v>317</v>
      </c>
      <c r="F19" s="102">
        <v>62325</v>
      </c>
      <c r="G19" s="102">
        <v>71846</v>
      </c>
      <c r="H19" s="103">
        <v>61145</v>
      </c>
      <c r="I19" s="101" t="s">
        <v>317</v>
      </c>
      <c r="J19" s="59" t="s">
        <v>93</v>
      </c>
    </row>
    <row r="20" spans="1:10" s="31" customFormat="1" ht="15.75" customHeight="1">
      <c r="E20" s="102"/>
      <c r="F20" s="102"/>
      <c r="G20" s="102"/>
      <c r="H20" s="101"/>
      <c r="I20" s="102"/>
      <c r="J20" s="32" t="s">
        <v>97</v>
      </c>
    </row>
    <row r="21" spans="1:10" s="31" customFormat="1" ht="15.75" customHeight="1">
      <c r="A21" s="49"/>
      <c r="B21" s="31" t="s">
        <v>75</v>
      </c>
      <c r="C21" s="49"/>
      <c r="D21" s="49"/>
      <c r="E21" s="102" t="s">
        <v>317</v>
      </c>
      <c r="F21" s="101" t="s">
        <v>317</v>
      </c>
      <c r="G21" s="101" t="s">
        <v>317</v>
      </c>
      <c r="H21" s="101">
        <v>5346</v>
      </c>
      <c r="I21" s="102" t="s">
        <v>317</v>
      </c>
      <c r="J21" s="31" t="s">
        <v>98</v>
      </c>
    </row>
    <row r="22" spans="1:10" s="31" customFormat="1" ht="15.75" customHeight="1">
      <c r="A22" s="49"/>
      <c r="B22" s="49" t="s">
        <v>76</v>
      </c>
      <c r="C22" s="49"/>
      <c r="D22" s="50"/>
      <c r="E22" s="102" t="s">
        <v>317</v>
      </c>
      <c r="F22" s="101" t="s">
        <v>317</v>
      </c>
      <c r="G22" s="102" t="s">
        <v>317</v>
      </c>
      <c r="H22" s="103" t="s">
        <v>317</v>
      </c>
      <c r="I22" s="101" t="s">
        <v>317</v>
      </c>
      <c r="J22" s="59" t="s">
        <v>106</v>
      </c>
    </row>
    <row r="23" spans="1:10" s="31" customFormat="1" ht="15.75" customHeight="1">
      <c r="A23" s="49"/>
      <c r="B23" s="49" t="s">
        <v>77</v>
      </c>
      <c r="C23" s="49"/>
      <c r="D23" s="50"/>
      <c r="E23" s="101">
        <v>3142025.32</v>
      </c>
      <c r="F23" s="101">
        <v>4288886.6500000004</v>
      </c>
      <c r="G23" s="102">
        <v>3571208.8</v>
      </c>
      <c r="H23" s="103">
        <v>3582894.55</v>
      </c>
      <c r="I23" s="101">
        <v>3832060.81</v>
      </c>
      <c r="J23" s="59" t="s">
        <v>107</v>
      </c>
    </row>
    <row r="24" spans="1:10" s="31" customFormat="1" ht="15.75" customHeight="1">
      <c r="A24" s="49"/>
      <c r="B24" s="49" t="s">
        <v>78</v>
      </c>
      <c r="C24" s="49"/>
      <c r="D24" s="50"/>
      <c r="E24" s="102" t="s">
        <v>317</v>
      </c>
      <c r="F24" s="101" t="s">
        <v>317</v>
      </c>
      <c r="G24" s="101" t="s">
        <v>317</v>
      </c>
      <c r="H24" s="101" t="s">
        <v>317</v>
      </c>
      <c r="I24" s="101" t="s">
        <v>317</v>
      </c>
      <c r="J24" s="61" t="s">
        <v>108</v>
      </c>
    </row>
    <row r="25" spans="1:10" s="31" customFormat="1" ht="15.75" customHeight="1">
      <c r="A25" s="49"/>
      <c r="B25" s="49" t="s">
        <v>86</v>
      </c>
      <c r="C25" s="49"/>
      <c r="D25" s="50"/>
      <c r="E25" s="102" t="s">
        <v>317</v>
      </c>
      <c r="F25" s="102" t="s">
        <v>317</v>
      </c>
      <c r="G25" s="102" t="s">
        <v>317</v>
      </c>
      <c r="H25" s="103">
        <v>1522841.89</v>
      </c>
      <c r="I25" s="101">
        <v>2640152.67</v>
      </c>
      <c r="J25" s="61" t="s">
        <v>94</v>
      </c>
    </row>
    <row r="26" spans="1:10" s="31" customFormat="1" ht="15.75" customHeight="1">
      <c r="B26" s="49" t="s">
        <v>87</v>
      </c>
      <c r="C26" s="49"/>
      <c r="D26" s="50"/>
      <c r="E26" s="102" t="s">
        <v>317</v>
      </c>
      <c r="F26" s="102" t="s">
        <v>317</v>
      </c>
      <c r="G26" s="101" t="s">
        <v>317</v>
      </c>
      <c r="H26" s="101">
        <v>466739.20000000001</v>
      </c>
      <c r="I26" s="101">
        <v>475660</v>
      </c>
      <c r="J26" s="59" t="s">
        <v>95</v>
      </c>
    </row>
    <row r="27" spans="1:10" s="31" customFormat="1" ht="15.75" customHeight="1">
      <c r="A27" s="49"/>
      <c r="B27" s="49" t="s">
        <v>79</v>
      </c>
      <c r="C27" s="49"/>
      <c r="D27" s="49"/>
      <c r="E27" s="102" t="s">
        <v>317</v>
      </c>
      <c r="F27" s="101" t="s">
        <v>317</v>
      </c>
      <c r="G27" s="101" t="s">
        <v>317</v>
      </c>
      <c r="H27" s="101" t="s">
        <v>317</v>
      </c>
      <c r="I27" s="101" t="s">
        <v>317</v>
      </c>
      <c r="J27" s="61" t="s">
        <v>84</v>
      </c>
    </row>
    <row r="28" spans="1:10" s="31" customFormat="1" ht="15.75" customHeight="1">
      <c r="A28" s="49"/>
      <c r="B28" s="49" t="s">
        <v>80</v>
      </c>
      <c r="C28" s="49"/>
      <c r="D28" s="49"/>
      <c r="E28" s="102" t="s">
        <v>317</v>
      </c>
      <c r="F28" s="101" t="s">
        <v>317</v>
      </c>
      <c r="G28" s="101" t="s">
        <v>317</v>
      </c>
      <c r="H28" s="101" t="s">
        <v>317</v>
      </c>
      <c r="I28" s="101" t="s">
        <v>317</v>
      </c>
      <c r="J28" s="59" t="s">
        <v>109</v>
      </c>
    </row>
    <row r="29" spans="1:10" s="31" customFormat="1" ht="15.75" customHeight="1">
      <c r="A29" s="49"/>
      <c r="B29" s="55" t="s">
        <v>81</v>
      </c>
      <c r="C29" s="49"/>
      <c r="D29" s="49"/>
      <c r="E29" s="102">
        <v>328670</v>
      </c>
      <c r="F29" s="102">
        <v>1529600</v>
      </c>
      <c r="G29" s="103">
        <v>8333067</v>
      </c>
      <c r="H29" s="101">
        <v>1936000</v>
      </c>
      <c r="I29" s="101">
        <v>1703420</v>
      </c>
      <c r="J29" s="59" t="s">
        <v>96</v>
      </c>
    </row>
    <row r="30" spans="1:10" s="32" customFormat="1" ht="15.75" customHeight="1">
      <c r="A30" s="49"/>
      <c r="B30" s="54" t="s">
        <v>82</v>
      </c>
      <c r="C30" s="49"/>
      <c r="D30" s="49"/>
      <c r="E30" s="102">
        <v>32675648.420000002</v>
      </c>
      <c r="F30" s="102">
        <v>38856883.969999999</v>
      </c>
      <c r="G30" s="103">
        <v>48940726.93</v>
      </c>
      <c r="H30" s="101">
        <v>37908269.670000002</v>
      </c>
      <c r="I30" s="101">
        <v>33828290.710000001</v>
      </c>
      <c r="J30" s="59" t="s">
        <v>110</v>
      </c>
    </row>
    <row r="31" spans="1:10" s="32" customFormat="1" ht="15.75" customHeight="1">
      <c r="A31" s="49"/>
      <c r="B31" s="49" t="s">
        <v>83</v>
      </c>
      <c r="C31" s="49"/>
      <c r="D31" s="49"/>
      <c r="E31" s="102" t="s">
        <v>317</v>
      </c>
      <c r="F31" s="102" t="s">
        <v>317</v>
      </c>
      <c r="G31" s="103" t="s">
        <v>317</v>
      </c>
      <c r="H31" s="101">
        <v>2973961</v>
      </c>
      <c r="I31" s="101">
        <v>2657686.63</v>
      </c>
      <c r="J31" s="59" t="s">
        <v>111</v>
      </c>
    </row>
    <row r="32" spans="1:10" s="32" customFormat="1" ht="15.75" customHeight="1">
      <c r="A32" s="49"/>
      <c r="B32" s="49" t="s">
        <v>47</v>
      </c>
      <c r="C32" s="49"/>
      <c r="D32" s="49"/>
      <c r="E32" s="102" t="s">
        <v>317</v>
      </c>
      <c r="F32" s="102" t="s">
        <v>317</v>
      </c>
      <c r="G32" s="103" t="s">
        <v>317</v>
      </c>
      <c r="H32" s="101">
        <v>13608194.529999999</v>
      </c>
      <c r="I32" s="101">
        <v>17161037.420000002</v>
      </c>
      <c r="J32" s="61" t="s">
        <v>85</v>
      </c>
    </row>
    <row r="33" spans="1:10" ht="3" customHeight="1">
      <c r="A33" s="33"/>
      <c r="B33" s="33"/>
      <c r="C33" s="33"/>
      <c r="D33" s="33"/>
      <c r="E33" s="34"/>
      <c r="F33" s="33"/>
      <c r="G33" s="34"/>
      <c r="H33" s="33"/>
      <c r="I33" s="34"/>
      <c r="J33" s="33"/>
    </row>
    <row r="34" spans="1:10" ht="3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s="48" customFormat="1" ht="16.5" customHeight="1">
      <c r="B35" s="48" t="s">
        <v>504</v>
      </c>
      <c r="H35" s="48" t="s">
        <v>505</v>
      </c>
    </row>
    <row r="36" spans="1:10" s="10" customFormat="1" ht="22.5" customHeight="1"/>
  </sheetData>
  <mergeCells count="2">
    <mergeCell ref="A5:D6"/>
    <mergeCell ref="J5:J6"/>
  </mergeCells>
  <phoneticPr fontId="1" type="noConversion"/>
  <pageMargins left="0.3937007874015748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T-19.1</vt:lpstr>
      <vt:lpstr>T-19.2</vt:lpstr>
      <vt:lpstr>T-19.3</vt:lpstr>
      <vt:lpstr>T-19.4</vt:lpstr>
      <vt:lpstr>T-19.5</vt:lpstr>
      <vt:lpstr>'T-19.1'!Print_Area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chrai</cp:lastModifiedBy>
  <cp:lastPrinted>2017-08-18T03:32:28Z</cp:lastPrinted>
  <dcterms:created xsi:type="dcterms:W3CDTF">1997-06-13T10:07:54Z</dcterms:created>
  <dcterms:modified xsi:type="dcterms:W3CDTF">2017-08-18T03:32:36Z</dcterms:modified>
</cp:coreProperties>
</file>