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" yWindow="960" windowWidth="19440" windowHeight="7395"/>
  </bookViews>
  <sheets>
    <sheet name="T-7.4" sheetId="32" r:id="rId1"/>
  </sheets>
  <definedNames>
    <definedName name="_xlnm.Print_Area" localSheetId="0">'T-7.4'!$A$1:$V$23</definedName>
  </definedNames>
  <calcPr calcId="125725"/>
</workbook>
</file>

<file path=xl/calcChain.xml><?xml version="1.0" encoding="utf-8"?>
<calcChain xmlns="http://schemas.openxmlformats.org/spreadsheetml/2006/main">
  <c r="F8" i="32"/>
  <c r="E8" s="1"/>
  <c r="G8"/>
  <c r="I8"/>
  <c r="H8" s="1"/>
  <c r="J8"/>
  <c r="O8"/>
  <c r="P8"/>
  <c r="E9"/>
  <c r="H9"/>
  <c r="N9"/>
  <c r="E10"/>
  <c r="H10"/>
  <c r="N10"/>
  <c r="N11"/>
  <c r="N12"/>
  <c r="F14"/>
  <c r="G14"/>
  <c r="I14"/>
  <c r="J14"/>
  <c r="H14" s="1"/>
  <c r="N14"/>
  <c r="O14"/>
  <c r="P14"/>
  <c r="N8" l="1"/>
  <c r="E14"/>
</calcChain>
</file>

<file path=xl/sharedStrings.xml><?xml version="1.0" encoding="utf-8"?>
<sst xmlns="http://schemas.openxmlformats.org/spreadsheetml/2006/main" count="88" uniqueCount="45">
  <si>
    <t>Total</t>
  </si>
  <si>
    <t>รวม</t>
  </si>
  <si>
    <t>ชาย</t>
  </si>
  <si>
    <t>หญิง</t>
  </si>
  <si>
    <t>Male</t>
  </si>
  <si>
    <t>Female</t>
  </si>
  <si>
    <t>ตาราง</t>
  </si>
  <si>
    <t>ประถมศึกษา</t>
  </si>
  <si>
    <t>Table</t>
  </si>
  <si>
    <t>2559 (2016)</t>
  </si>
  <si>
    <t>-</t>
  </si>
  <si>
    <t>2558 (2015)</t>
  </si>
  <si>
    <t xml:space="preserve">            3. Department of Local Administration</t>
  </si>
  <si>
    <t xml:space="preserve">                                    </t>
  </si>
  <si>
    <t xml:space="preserve">             3. กรมส่งเสริมการปกครองส่วนท้องถิ่น</t>
  </si>
  <si>
    <t xml:space="preserve">            2. Chiang Rai Secondary Educational Service Area Office, Area 36</t>
  </si>
  <si>
    <t xml:space="preserve">             2. สำนักงานเขตพื้นที่การศึกษามัธยมศึกษาเขต 36  จังหวัดเชียงราย</t>
  </si>
  <si>
    <t>Source:  1. Chiang Rai  Primary Educational Service Area Office, Area 1,2,3,4</t>
  </si>
  <si>
    <t xml:space="preserve">     ที่มา:  1. สำนักงานเขตพื้นที่การศึกษาประถมศึกษา จังหวัดเชียงราย  เขต 1,2,3,4</t>
  </si>
  <si>
    <t xml:space="preserve">  Pre-elementary</t>
  </si>
  <si>
    <t>ก่อนประถมศึกษา</t>
  </si>
  <si>
    <t xml:space="preserve">  Elementary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</si>
  <si>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</si>
  <si>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</si>
  <si>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</si>
  <si>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</si>
  <si>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</si>
  <si>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</si>
  <si>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</si>
  <si>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</si>
  <si>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</si>
  <si>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</si>
  <si>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</si>
  <si>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</si>
  <si>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</si>
  <si>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</si>
  <si>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</si>
  <si>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</si>
  <si>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</si>
  <si>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</t>
  </si>
  <si>
    <t>2557 (2014)</t>
  </si>
  <si>
    <t>2556 (2013)</t>
  </si>
  <si>
    <t>2555 (2012)</t>
  </si>
  <si>
    <t>Teacher by Sex and Qualification and Student by Sex and Level of Education: 2012 - 2016</t>
  </si>
  <si>
    <t>ครู จำแนกตามเพศและวุฒิการศึกษา และนักเรียน จำแนกตามเพศและระดับการศึกษา พ.ศ. 2555 - 2559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</si>
</sst>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0" fontId="13" fillId="0" borderId="13" applyNumberFormat="0" applyFill="0" applyAlignment="0" applyProtection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4" fillId="0" borderId="0" xfId="0" applyFont="1" applyBorder="1"/>
    <xf numFmtId="0" fontId="9" fillId="0" borderId="0" xfId="0" applyFont="1" applyBorder="1"/>
    <xf numFmtId="0" fontId="9" fillId="0" borderId="0" xfId="0" applyFont="1"/>
    <xf numFmtId="0" fontId="5" fillId="0" borderId="5" xfId="0" applyFont="1" applyBorder="1"/>
    <xf numFmtId="0" fontId="5" fillId="0" borderId="10" xfId="0" applyFont="1" applyBorder="1"/>
    <xf numFmtId="0" fontId="6" fillId="0" borderId="7" xfId="0" applyFont="1" applyBorder="1"/>
    <xf numFmtId="0" fontId="6" fillId="0" borderId="10" xfId="0" applyFont="1" applyBorder="1"/>
    <xf numFmtId="0" fontId="5" fillId="0" borderId="0" xfId="0" applyFont="1" applyAlignment="1"/>
    <xf numFmtId="0" fontId="9" fillId="0" borderId="0" xfId="0" applyFont="1" applyBorder="1" applyAlignment="1"/>
    <xf numFmtId="0" fontId="8" fillId="0" borderId="0" xfId="0" applyFo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6" fillId="0" borderId="9" xfId="0" applyFont="1" applyBorder="1" applyAlignment="1"/>
    <xf numFmtId="0" fontId="6" fillId="0" borderId="2" xfId="0" applyFont="1" applyBorder="1"/>
    <xf numFmtId="187" fontId="7" fillId="0" borderId="3" xfId="3" applyNumberFormat="1" applyFont="1" applyBorder="1" applyAlignment="1">
      <alignment horizontal="right"/>
    </xf>
    <xf numFmtId="187" fontId="7" fillId="0" borderId="0" xfId="0" applyNumberFormat="1" applyFont="1" applyAlignment="1">
      <alignment horizontal="center"/>
    </xf>
    <xf numFmtId="187" fontId="7" fillId="0" borderId="2" xfId="0" applyNumberFormat="1" applyFont="1" applyBorder="1" applyAlignment="1">
      <alignment horizontal="center"/>
    </xf>
    <xf numFmtId="187" fontId="7" fillId="0" borderId="3" xfId="0" applyNumberFormat="1" applyFont="1" applyBorder="1" applyAlignment="1">
      <alignment horizontal="center"/>
    </xf>
    <xf numFmtId="187" fontId="6" fillId="0" borderId="3" xfId="3" applyNumberFormat="1" applyFont="1" applyBorder="1" applyAlignment="1">
      <alignment horizontal="right"/>
    </xf>
    <xf numFmtId="187" fontId="6" fillId="0" borderId="3" xfId="0" applyNumberFormat="1" applyFont="1" applyBorder="1" applyAlignment="1">
      <alignment horizontal="center"/>
    </xf>
    <xf numFmtId="187" fontId="6" fillId="0" borderId="2" xfId="3" applyNumberFormat="1" applyFont="1" applyBorder="1" applyAlignment="1">
      <alignment horizontal="right"/>
    </xf>
    <xf numFmtId="187" fontId="6" fillId="0" borderId="0" xfId="0" applyNumberFormat="1" applyFont="1" applyAlignment="1">
      <alignment horizontal="center"/>
    </xf>
    <xf numFmtId="187" fontId="6" fillId="0" borderId="2" xfId="0" applyNumberFormat="1" applyFont="1" applyBorder="1" applyAlignment="1">
      <alignment horizontal="center"/>
    </xf>
    <xf numFmtId="187" fontId="6" fillId="0" borderId="3" xfId="3" applyNumberFormat="1" applyFont="1" applyBorder="1" applyAlignment="1">
      <alignment horizontal="center"/>
    </xf>
    <xf numFmtId="187" fontId="6" fillId="0" borderId="2" xfId="3" applyNumberFormat="1" applyFont="1" applyBorder="1" applyAlignment="1">
      <alignment horizontal="center"/>
    </xf>
    <xf numFmtId="187" fontId="7" fillId="0" borderId="3" xfId="3" applyNumberFormat="1" applyFont="1" applyBorder="1" applyAlignment="1">
      <alignment horizontal="center"/>
    </xf>
    <xf numFmtId="187" fontId="7" fillId="0" borderId="2" xfId="3" applyNumberFormat="1" applyFont="1" applyBorder="1" applyAlignment="1">
      <alignment horizontal="center"/>
    </xf>
    <xf numFmtId="187" fontId="7" fillId="0" borderId="0" xfId="3" applyNumberFormat="1" applyFont="1" applyAlignment="1">
      <alignment horizontal="center"/>
    </xf>
    <xf numFmtId="187" fontId="6" fillId="0" borderId="0" xfId="3" applyNumberFormat="1" applyFont="1" applyAlignment="1">
      <alignment horizontal="center"/>
    </xf>
    <xf numFmtId="187" fontId="5" fillId="0" borderId="6" xfId="0" applyNumberFormat="1" applyFont="1" applyBorder="1"/>
    <xf numFmtId="187" fontId="5" fillId="0" borderId="3" xfId="0" applyNumberFormat="1" applyFont="1" applyBorder="1"/>
    <xf numFmtId="187" fontId="5" fillId="0" borderId="2" xfId="0" applyNumberFormat="1" applyFont="1" applyBorder="1"/>
    <xf numFmtId="187" fontId="5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</cellXfs>
  <cellStyles count="12">
    <cellStyle name="Comma 2" xfId="1"/>
    <cellStyle name="Comma 2 2" xfId="5"/>
    <cellStyle name="Comma 3" xfId="3"/>
    <cellStyle name="Comma 4" xfId="6"/>
    <cellStyle name="Normal" xfId="0" builtinId="0"/>
    <cellStyle name="Normal 2" xfId="2"/>
    <cellStyle name="Normal 2 2" xfId="7"/>
    <cellStyle name="Normal 3" xfId="8"/>
    <cellStyle name="เครื่องหมายจุลภาค 2" xfId="4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3"/>
  <sheetViews>
    <sheetView showGridLines="0" tabSelected="1" topLeftCell="A4" workbookViewId="0">
      <selection activeCell="Y14" sqref="Y14"/>
    </sheetView>
  </sheetViews>
  <sheetFormatPr defaultRowHeight="18.75"/>
  <cols>
    <col min="1" max="1" width="0.85546875" style="5" customWidth="1"/>
    <col min="2" max="2" width="5.85546875" style="5" customWidth="1"/>
    <col min="3" max="3" width="4.140625" style="5" customWidth="1"/>
    <col min="4" max="4" width="7.28515625" style="5" customWidth="1"/>
    <col min="5" max="5" width="7.5703125" style="5" customWidth="1"/>
    <col min="6" max="6" width="7" style="5" customWidth="1"/>
    <col min="7" max="7" width="6.7109375" style="5" customWidth="1"/>
    <col min="8" max="8" width="7.5703125" style="5" customWidth="1"/>
    <col min="9" max="10" width="6.7109375" style="5" customWidth="1"/>
    <col min="11" max="11" width="7.42578125" style="5" customWidth="1"/>
    <col min="12" max="12" width="7" style="5" customWidth="1"/>
    <col min="13" max="13" width="6.7109375" style="5" customWidth="1"/>
    <col min="14" max="14" width="7.5703125" style="5" customWidth="1"/>
    <col min="15" max="15" width="7" style="5" customWidth="1"/>
    <col min="16" max="16" width="6.7109375" style="5" customWidth="1"/>
    <col min="17" max="17" width="7.42578125" style="5" customWidth="1"/>
    <col min="18" max="19" width="6.7109375" style="5" customWidth="1"/>
    <col min="20" max="20" width="18.28515625" style="4" customWidth="1"/>
    <col min="21" max="21" width="2.28515625" style="5" customWidth="1"/>
    <col min="22" max="22" width="5.42578125" style="5" customWidth="1"/>
    <col min="23" max="16384" width="9.140625" style="5"/>
  </cols>
  <sheetData>
    <row r="1" spans="1:20" s="1" customFormat="1">
      <c r="B1" s="1" t="s">
        <v>6</v>
      </c>
      <c r="C1" s="2">
        <v>7.4</v>
      </c>
      <c r="D1" s="1" t="s">
        <v>44</v>
      </c>
      <c r="T1" s="7"/>
    </row>
    <row r="2" spans="1:20" s="3" customFormat="1" ht="18.75" customHeight="1">
      <c r="B2" s="1" t="s">
        <v>8</v>
      </c>
      <c r="C2" s="2">
        <v>7.4</v>
      </c>
      <c r="D2" s="1" t="s">
        <v>43</v>
      </c>
      <c r="E2" s="1"/>
      <c r="T2" s="8"/>
    </row>
    <row r="3" spans="1:20" ht="8.1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4"/>
      <c r="B4" s="14"/>
      <c r="C4" s="14"/>
      <c r="D4" s="14"/>
      <c r="E4" s="51" t="s">
        <v>42</v>
      </c>
      <c r="F4" s="52"/>
      <c r="G4" s="52"/>
      <c r="H4" s="51" t="s">
        <v>41</v>
      </c>
      <c r="I4" s="52"/>
      <c r="J4" s="52"/>
      <c r="K4" s="51" t="s">
        <v>40</v>
      </c>
      <c r="L4" s="52"/>
      <c r="M4" s="52"/>
      <c r="N4" s="51" t="s">
        <v>11</v>
      </c>
      <c r="O4" s="52"/>
      <c r="P4" s="52"/>
      <c r="Q4" s="51" t="s">
        <v>9</v>
      </c>
      <c r="R4" s="52"/>
      <c r="S4" s="52"/>
      <c r="T4" s="53" t="s">
        <v>26</v>
      </c>
    </row>
    <row r="5" spans="1:20" s="6" customFormat="1" ht="21" customHeight="1">
      <c r="A5" s="47" t="s">
        <v>27</v>
      </c>
      <c r="B5" s="47"/>
      <c r="C5" s="47"/>
      <c r="D5" s="48"/>
      <c r="E5" s="21" t="s">
        <v>1</v>
      </c>
      <c r="F5" s="21" t="s">
        <v>2</v>
      </c>
      <c r="G5" s="20" t="s">
        <v>3</v>
      </c>
      <c r="H5" s="21" t="s">
        <v>1</v>
      </c>
      <c r="I5" s="21" t="s">
        <v>2</v>
      </c>
      <c r="J5" s="20" t="s">
        <v>3</v>
      </c>
      <c r="K5" s="21" t="s">
        <v>1</v>
      </c>
      <c r="L5" s="21" t="s">
        <v>2</v>
      </c>
      <c r="M5" s="20" t="s">
        <v>3</v>
      </c>
      <c r="N5" s="21" t="s">
        <v>1</v>
      </c>
      <c r="O5" s="21" t="s">
        <v>2</v>
      </c>
      <c r="P5" s="20" t="s">
        <v>3</v>
      </c>
      <c r="Q5" s="21" t="s">
        <v>1</v>
      </c>
      <c r="R5" s="21" t="s">
        <v>2</v>
      </c>
      <c r="S5" s="20" t="s">
        <v>3</v>
      </c>
      <c r="T5" s="54"/>
    </row>
    <row r="6" spans="1:20" s="6" customFormat="1" ht="21" customHeight="1">
      <c r="A6" s="13"/>
      <c r="B6" s="13"/>
      <c r="C6" s="13"/>
      <c r="D6" s="13"/>
      <c r="E6" s="19" t="s">
        <v>0</v>
      </c>
      <c r="F6" s="19" t="s">
        <v>4</v>
      </c>
      <c r="G6" s="18" t="s">
        <v>5</v>
      </c>
      <c r="H6" s="19" t="s">
        <v>0</v>
      </c>
      <c r="I6" s="19" t="s">
        <v>4</v>
      </c>
      <c r="J6" s="18" t="s">
        <v>5</v>
      </c>
      <c r="K6" s="19" t="s">
        <v>0</v>
      </c>
      <c r="L6" s="19" t="s">
        <v>4</v>
      </c>
      <c r="M6" s="18" t="s">
        <v>5</v>
      </c>
      <c r="N6" s="19" t="s">
        <v>0</v>
      </c>
      <c r="O6" s="19" t="s">
        <v>4</v>
      </c>
      <c r="P6" s="18" t="s">
        <v>5</v>
      </c>
      <c r="Q6" s="19" t="s">
        <v>0</v>
      </c>
      <c r="R6" s="19" t="s">
        <v>4</v>
      </c>
      <c r="S6" s="18" t="s">
        <v>5</v>
      </c>
      <c r="T6" s="55"/>
    </row>
    <row r="7" spans="1:20" s="6" customFormat="1" ht="30.75" customHeight="1">
      <c r="E7" s="56" t="s">
        <v>39</v>
      </c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22"/>
    </row>
    <row r="8" spans="1:20" s="6" customFormat="1" ht="26.1" customHeight="1">
      <c r="A8" s="49" t="s">
        <v>38</v>
      </c>
      <c r="B8" s="49"/>
      <c r="C8" s="49"/>
      <c r="D8" s="59"/>
      <c r="E8" s="28">
        <f>SUM(F8:G8)</f>
        <v>9694</v>
      </c>
      <c r="F8" s="28">
        <f>SUM(F9:F12)</f>
        <v>3753</v>
      </c>
      <c r="G8" s="28">
        <f>SUM(G9:G12)</f>
        <v>5941</v>
      </c>
      <c r="H8" s="28">
        <f>SUM(I8:J8)</f>
        <v>9803</v>
      </c>
      <c r="I8" s="28">
        <f>SUM(I9:I12)</f>
        <v>3786</v>
      </c>
      <c r="J8" s="28">
        <f>SUM(J9:J12)</f>
        <v>6017</v>
      </c>
      <c r="K8" s="28">
        <v>10399</v>
      </c>
      <c r="L8" s="28">
        <v>3387</v>
      </c>
      <c r="M8" s="28">
        <v>7012</v>
      </c>
      <c r="N8" s="28">
        <f>SUM(N9:N12)</f>
        <v>10851</v>
      </c>
      <c r="O8" s="28">
        <f>SUM(O9:O12)</f>
        <v>3740</v>
      </c>
      <c r="P8" s="28">
        <f>SUM(P9:P12)</f>
        <v>7111</v>
      </c>
      <c r="Q8" s="29">
        <v>10808</v>
      </c>
      <c r="R8" s="30">
        <v>3464</v>
      </c>
      <c r="S8" s="31">
        <v>7353</v>
      </c>
      <c r="T8" s="23" t="s">
        <v>37</v>
      </c>
    </row>
    <row r="9" spans="1:20" s="6" customFormat="1" ht="26.1" customHeight="1">
      <c r="A9" s="24"/>
      <c r="B9" s="24" t="s">
        <v>36</v>
      </c>
      <c r="C9" s="24"/>
      <c r="D9" s="24"/>
      <c r="E9" s="32">
        <f>SUM(F9:G9)</f>
        <v>1747</v>
      </c>
      <c r="F9" s="32">
        <v>912</v>
      </c>
      <c r="G9" s="32">
        <v>835</v>
      </c>
      <c r="H9" s="32">
        <f>SUM(I9:J9)</f>
        <v>1755</v>
      </c>
      <c r="I9" s="32">
        <v>915</v>
      </c>
      <c r="J9" s="32">
        <v>840</v>
      </c>
      <c r="K9" s="32">
        <v>1924</v>
      </c>
      <c r="L9" s="32">
        <v>982</v>
      </c>
      <c r="M9" s="32">
        <v>942</v>
      </c>
      <c r="N9" s="32">
        <f>SUM(O9:P9)</f>
        <v>3221</v>
      </c>
      <c r="O9" s="32">
        <v>1300</v>
      </c>
      <c r="P9" s="32">
        <v>1921</v>
      </c>
      <c r="Q9" s="33">
        <v>3448</v>
      </c>
      <c r="R9" s="33">
        <v>1425</v>
      </c>
      <c r="S9" s="33">
        <v>2023</v>
      </c>
      <c r="T9" s="22" t="s">
        <v>35</v>
      </c>
    </row>
    <row r="10" spans="1:20" s="6" customFormat="1" ht="26.1" customHeight="1">
      <c r="A10" s="25"/>
      <c r="B10" s="25" t="s">
        <v>34</v>
      </c>
      <c r="C10" s="25"/>
      <c r="D10" s="26"/>
      <c r="E10" s="32">
        <f>SUM(F10:G10)</f>
        <v>7947</v>
      </c>
      <c r="F10" s="34">
        <v>2841</v>
      </c>
      <c r="G10" s="32">
        <v>5106</v>
      </c>
      <c r="H10" s="32">
        <f>SUM(I10:J10)</f>
        <v>8048</v>
      </c>
      <c r="I10" s="34">
        <v>2871</v>
      </c>
      <c r="J10" s="32">
        <v>5177</v>
      </c>
      <c r="K10" s="32">
        <v>8475</v>
      </c>
      <c r="L10" s="34">
        <v>2405</v>
      </c>
      <c r="M10" s="32">
        <v>6070</v>
      </c>
      <c r="N10" s="32">
        <f>SUM(O10:P10)</f>
        <v>7402</v>
      </c>
      <c r="O10" s="34">
        <v>2343</v>
      </c>
      <c r="P10" s="32">
        <v>5059</v>
      </c>
      <c r="Q10" s="35">
        <v>7162</v>
      </c>
      <c r="R10" s="36">
        <v>1997</v>
      </c>
      <c r="S10" s="33">
        <v>5165</v>
      </c>
      <c r="T10" s="22" t="s">
        <v>33</v>
      </c>
    </row>
    <row r="11" spans="1:20" s="6" customFormat="1" ht="26.1" customHeight="1">
      <c r="A11" s="24"/>
      <c r="B11" s="24" t="s">
        <v>32</v>
      </c>
      <c r="C11" s="24"/>
      <c r="D11" s="24"/>
      <c r="E11" s="32" t="s">
        <v>10</v>
      </c>
      <c r="F11" s="34" t="s">
        <v>10</v>
      </c>
      <c r="G11" s="32" t="s">
        <v>10</v>
      </c>
      <c r="H11" s="32" t="s">
        <v>10</v>
      </c>
      <c r="I11" s="34" t="s">
        <v>10</v>
      </c>
      <c r="J11" s="32" t="s">
        <v>10</v>
      </c>
      <c r="K11" s="32" t="s">
        <v>10</v>
      </c>
      <c r="L11" s="34" t="s">
        <v>10</v>
      </c>
      <c r="M11" s="32" t="s">
        <v>10</v>
      </c>
      <c r="N11" s="32">
        <f>SUM(O11:P11)</f>
        <v>201</v>
      </c>
      <c r="O11" s="32">
        <v>92</v>
      </c>
      <c r="P11" s="32">
        <v>109</v>
      </c>
      <c r="Q11" s="35">
        <v>175</v>
      </c>
      <c r="R11" s="36">
        <v>40</v>
      </c>
      <c r="S11" s="33">
        <v>135</v>
      </c>
      <c r="T11" s="22" t="s">
        <v>31</v>
      </c>
    </row>
    <row r="12" spans="1:20" s="6" customFormat="1" ht="26.1" customHeight="1">
      <c r="A12" s="24"/>
      <c r="B12" s="24" t="s">
        <v>30</v>
      </c>
      <c r="C12" s="24"/>
      <c r="D12" s="24"/>
      <c r="E12" s="32" t="s">
        <v>10</v>
      </c>
      <c r="F12" s="34" t="s">
        <v>10</v>
      </c>
      <c r="G12" s="32" t="s">
        <v>10</v>
      </c>
      <c r="H12" s="32" t="s">
        <v>10</v>
      </c>
      <c r="I12" s="34" t="s">
        <v>10</v>
      </c>
      <c r="J12" s="32" t="s">
        <v>10</v>
      </c>
      <c r="K12" s="32" t="s">
        <v>10</v>
      </c>
      <c r="L12" s="34" t="s">
        <v>10</v>
      </c>
      <c r="M12" s="32" t="s">
        <v>10</v>
      </c>
      <c r="N12" s="32">
        <f>SUM(O12:P12)</f>
        <v>27</v>
      </c>
      <c r="O12" s="32">
        <v>5</v>
      </c>
      <c r="P12" s="32">
        <v>22</v>
      </c>
      <c r="Q12" s="35">
        <v>23</v>
      </c>
      <c r="R12" s="36">
        <v>2</v>
      </c>
      <c r="S12" s="33">
        <v>21</v>
      </c>
      <c r="T12" s="22" t="s">
        <v>29</v>
      </c>
    </row>
    <row r="13" spans="1:20" s="6" customFormat="1" ht="30.75" customHeight="1">
      <c r="E13" s="60" t="s">
        <v>28</v>
      </c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  <c r="T13" s="22"/>
    </row>
    <row r="14" spans="1:20" s="6" customFormat="1" ht="26.1" customHeight="1">
      <c r="A14" s="49" t="s">
        <v>27</v>
      </c>
      <c r="B14" s="49"/>
      <c r="C14" s="49"/>
      <c r="D14" s="50"/>
      <c r="E14" s="39">
        <f>SUM(F14:G14)</f>
        <v>180043</v>
      </c>
      <c r="F14" s="40">
        <f>SUM(F15:F18)</f>
        <v>88020</v>
      </c>
      <c r="G14" s="39">
        <f>SUM(G15:G18)</f>
        <v>92023</v>
      </c>
      <c r="H14" s="41">
        <f>SUM(I14:J14)</f>
        <v>184457</v>
      </c>
      <c r="I14" s="40">
        <f>SUM(I15:I18)</f>
        <v>90273</v>
      </c>
      <c r="J14" s="39">
        <f>SUM(J15:J18)</f>
        <v>94184</v>
      </c>
      <c r="K14" s="41">
        <v>179377</v>
      </c>
      <c r="L14" s="40">
        <v>88236</v>
      </c>
      <c r="M14" s="39">
        <v>91141</v>
      </c>
      <c r="N14" s="39">
        <f>SUM(N15:N18)</f>
        <v>180603</v>
      </c>
      <c r="O14" s="41">
        <f>SUM(O15:O18)</f>
        <v>88726</v>
      </c>
      <c r="P14" s="39">
        <f>SUM(P15:P18)</f>
        <v>91877</v>
      </c>
      <c r="Q14" s="29">
        <v>176149</v>
      </c>
      <c r="R14" s="30">
        <v>87090</v>
      </c>
      <c r="S14" s="31">
        <v>89059</v>
      </c>
      <c r="T14" s="23" t="s">
        <v>26</v>
      </c>
    </row>
    <row r="15" spans="1:20" s="6" customFormat="1" ht="26.1" customHeight="1">
      <c r="B15" s="6" t="s">
        <v>25</v>
      </c>
      <c r="E15" s="37">
        <v>23895</v>
      </c>
      <c r="F15" s="38">
        <v>9695</v>
      </c>
      <c r="G15" s="37">
        <v>14200</v>
      </c>
      <c r="H15" s="42">
        <v>24635</v>
      </c>
      <c r="I15" s="38">
        <v>10110</v>
      </c>
      <c r="J15" s="37">
        <v>14525</v>
      </c>
      <c r="K15" s="42">
        <v>24037</v>
      </c>
      <c r="L15" s="34">
        <v>9847</v>
      </c>
      <c r="M15" s="37">
        <v>14190</v>
      </c>
      <c r="N15" s="37">
        <v>24885</v>
      </c>
      <c r="O15" s="42">
        <v>10131</v>
      </c>
      <c r="P15" s="37">
        <v>14754</v>
      </c>
      <c r="Q15" s="35">
        <v>21438</v>
      </c>
      <c r="R15" s="36">
        <v>8742</v>
      </c>
      <c r="S15" s="33">
        <v>12696</v>
      </c>
      <c r="T15" s="22" t="s">
        <v>24</v>
      </c>
    </row>
    <row r="16" spans="1:20" s="6" customFormat="1" ht="26.1" customHeight="1">
      <c r="B16" s="6" t="s">
        <v>23</v>
      </c>
      <c r="E16" s="37">
        <v>40628</v>
      </c>
      <c r="F16" s="38">
        <v>19302</v>
      </c>
      <c r="G16" s="37">
        <v>21326</v>
      </c>
      <c r="H16" s="42">
        <v>40974</v>
      </c>
      <c r="I16" s="38">
        <v>19406</v>
      </c>
      <c r="J16" s="37">
        <v>21568</v>
      </c>
      <c r="K16" s="42">
        <v>37947</v>
      </c>
      <c r="L16" s="38">
        <v>18197</v>
      </c>
      <c r="M16" s="37">
        <v>19696</v>
      </c>
      <c r="N16" s="37">
        <v>39435</v>
      </c>
      <c r="O16" s="42">
        <v>19042</v>
      </c>
      <c r="P16" s="37">
        <v>20393</v>
      </c>
      <c r="Q16" s="35">
        <v>37974</v>
      </c>
      <c r="R16" s="36">
        <v>18284</v>
      </c>
      <c r="S16" s="33">
        <v>19690</v>
      </c>
      <c r="T16" s="27" t="s">
        <v>22</v>
      </c>
    </row>
    <row r="17" spans="1:20" s="6" customFormat="1" ht="26.1" customHeight="1">
      <c r="B17" s="6" t="s">
        <v>7</v>
      </c>
      <c r="E17" s="37">
        <v>87606</v>
      </c>
      <c r="F17" s="38">
        <v>44818</v>
      </c>
      <c r="G17" s="37">
        <v>42788</v>
      </c>
      <c r="H17" s="42">
        <v>88977</v>
      </c>
      <c r="I17" s="38">
        <v>45293</v>
      </c>
      <c r="J17" s="37">
        <v>43684</v>
      </c>
      <c r="K17" s="42">
        <v>87300</v>
      </c>
      <c r="L17" s="38">
        <v>44646</v>
      </c>
      <c r="M17" s="37">
        <v>42718</v>
      </c>
      <c r="N17" s="37">
        <v>85702</v>
      </c>
      <c r="O17" s="42">
        <v>43812</v>
      </c>
      <c r="P17" s="37">
        <v>41890</v>
      </c>
      <c r="Q17" s="35">
        <v>85938</v>
      </c>
      <c r="R17" s="36">
        <v>44199</v>
      </c>
      <c r="S17" s="33">
        <v>41739</v>
      </c>
      <c r="T17" s="27" t="s">
        <v>21</v>
      </c>
    </row>
    <row r="18" spans="1:20" s="6" customFormat="1" ht="26.1" customHeight="1">
      <c r="B18" s="6" t="s">
        <v>20</v>
      </c>
      <c r="E18" s="37">
        <v>27914</v>
      </c>
      <c r="F18" s="38">
        <v>14205</v>
      </c>
      <c r="G18" s="37">
        <v>13709</v>
      </c>
      <c r="H18" s="42">
        <v>29871</v>
      </c>
      <c r="I18" s="38">
        <v>15464</v>
      </c>
      <c r="J18" s="37">
        <v>14407</v>
      </c>
      <c r="K18" s="42">
        <v>30093</v>
      </c>
      <c r="L18" s="38">
        <v>15546</v>
      </c>
      <c r="M18" s="37">
        <v>14537</v>
      </c>
      <c r="N18" s="37">
        <v>30581</v>
      </c>
      <c r="O18" s="42">
        <v>15741</v>
      </c>
      <c r="P18" s="37">
        <v>14840</v>
      </c>
      <c r="Q18" s="35">
        <v>30799</v>
      </c>
      <c r="R18" s="36">
        <v>15865</v>
      </c>
      <c r="S18" s="33">
        <v>14934</v>
      </c>
      <c r="T18" s="27" t="s">
        <v>19</v>
      </c>
    </row>
    <row r="19" spans="1:20" ht="6" customHeight="1">
      <c r="E19" s="43"/>
      <c r="F19" s="44"/>
      <c r="G19" s="44"/>
      <c r="H19" s="45"/>
      <c r="I19" s="45"/>
      <c r="J19" s="44"/>
      <c r="K19" s="46"/>
      <c r="L19" s="45"/>
      <c r="M19" s="44"/>
      <c r="N19" s="46"/>
      <c r="O19" s="45"/>
      <c r="P19" s="44"/>
      <c r="Q19" s="46"/>
      <c r="R19" s="45"/>
      <c r="S19" s="44"/>
      <c r="T19" s="11"/>
    </row>
    <row r="20" spans="1:20" ht="6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10" customFormat="1" ht="21" customHeight="1">
      <c r="B21" s="16"/>
      <c r="C21" s="10" t="s">
        <v>18</v>
      </c>
      <c r="J21" s="17"/>
      <c r="K21" s="17"/>
      <c r="L21" s="17"/>
      <c r="M21" s="17"/>
      <c r="N21" s="10" t="s">
        <v>17</v>
      </c>
      <c r="T21" s="9"/>
    </row>
    <row r="22" spans="1:20" s="10" customFormat="1" ht="21" customHeight="1">
      <c r="B22" s="16"/>
      <c r="C22" s="10" t="s">
        <v>16</v>
      </c>
      <c r="J22" s="5"/>
      <c r="K22" s="5"/>
      <c r="L22" s="5"/>
      <c r="M22" s="5"/>
      <c r="N22" s="10" t="s">
        <v>15</v>
      </c>
      <c r="T22" s="9"/>
    </row>
    <row r="23" spans="1:20">
      <c r="B23" s="15"/>
      <c r="C23" s="10" t="s">
        <v>14</v>
      </c>
      <c r="D23" s="10"/>
      <c r="E23" s="10"/>
      <c r="F23" s="10"/>
      <c r="G23" s="10"/>
      <c r="H23" s="10"/>
      <c r="I23" s="10" t="s">
        <v>13</v>
      </c>
      <c r="N23" s="10" t="s">
        <v>12</v>
      </c>
    </row>
  </sheetData>
  <mergeCells count="11">
    <mergeCell ref="T4:T6"/>
    <mergeCell ref="A5:D5"/>
    <mergeCell ref="E7:S7"/>
    <mergeCell ref="A8:D8"/>
    <mergeCell ref="E13:S13"/>
    <mergeCell ref="Q4:S4"/>
    <mergeCell ref="A14:D14"/>
    <mergeCell ref="E4:G4"/>
    <mergeCell ref="H4:J4"/>
    <mergeCell ref="K4:M4"/>
    <mergeCell ref="N4:P4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2017-08-17T09:29:24Z</cp:lastPrinted>
  <dcterms:created xsi:type="dcterms:W3CDTF">2004-08-16T17:13:42Z</dcterms:created>
  <dcterms:modified xsi:type="dcterms:W3CDTF">2017-09-19T03:10:53Z</dcterms:modified>
</cp:coreProperties>
</file>