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5.4" sheetId="1" r:id="rId1"/>
  </sheets>
  <definedNames>
    <definedName name="_xlnm.Print_Area" localSheetId="0">'T-5.4'!$A$1:$AE$29</definedName>
  </definedNames>
  <calcPr calcId="124519"/>
</workbook>
</file>

<file path=xl/calcChain.xml><?xml version="1.0" encoding="utf-8"?>
<calcChain xmlns="http://schemas.openxmlformats.org/spreadsheetml/2006/main">
  <c r="T18" i="1"/>
  <c r="T14"/>
  <c r="T13" s="1"/>
  <c r="T12" s="1"/>
  <c r="X13"/>
  <c r="X12" s="1"/>
  <c r="V13"/>
  <c r="V12" s="1"/>
  <c r="P13"/>
  <c r="P12" s="1"/>
  <c r="N13"/>
  <c r="N12" s="1"/>
  <c r="L13"/>
  <c r="L12" s="1"/>
  <c r="J13"/>
  <c r="H13"/>
  <c r="H12" s="1"/>
  <c r="F13"/>
  <c r="J12"/>
  <c r="F12"/>
</calcChain>
</file>

<file path=xl/sharedStrings.xml><?xml version="1.0" encoding="utf-8"?>
<sst xmlns="http://schemas.openxmlformats.org/spreadsheetml/2006/main" count="158" uniqueCount="55">
  <si>
    <t>ตาราง</t>
  </si>
  <si>
    <t xml:space="preserve"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</t>
  </si>
  <si>
    <t>จำแนกตามประเภทสถานพยาบาล และสังกัด พ.ศ.  2559</t>
  </si>
  <si>
    <t>Table</t>
  </si>
  <si>
    <t xml:space="preserve">Hospital and Medical Establishment with Bed, Bed, Physician, Dentist, Pharmacist, Nurse, Technical Nurse and Patient </t>
  </si>
  <si>
    <t>By Type and Jurisdiction:  2016</t>
  </si>
  <si>
    <t>ประเภท/สังกัด</t>
  </si>
  <si>
    <t>ผู้ป่วย</t>
  </si>
  <si>
    <t>Type/jurisdiction</t>
  </si>
  <si>
    <t>สถานพยาบาล</t>
  </si>
  <si>
    <t>เตียง</t>
  </si>
  <si>
    <t>แพทย์</t>
  </si>
  <si>
    <t>ทันตแพทย์</t>
  </si>
  <si>
    <t>เภสัชกร</t>
  </si>
  <si>
    <t>พยาบาล</t>
  </si>
  <si>
    <t>พยาบาลเทคนิค</t>
  </si>
  <si>
    <t>Patient</t>
  </si>
  <si>
    <t>Hospital and</t>
  </si>
  <si>
    <t>Bed</t>
  </si>
  <si>
    <t>Physician</t>
  </si>
  <si>
    <t>Dentist</t>
  </si>
  <si>
    <t>Pharmacist</t>
  </si>
  <si>
    <t>Nurse</t>
  </si>
  <si>
    <t>Technical</t>
  </si>
  <si>
    <t>ผู้ป่วยใน</t>
  </si>
  <si>
    <t>ผู้ป่วยนอก</t>
  </si>
  <si>
    <t xml:space="preserve"> Medical</t>
  </si>
  <si>
    <t>nurse</t>
  </si>
  <si>
    <t>รวม</t>
  </si>
  <si>
    <t>In-</t>
  </si>
  <si>
    <t>Out-</t>
  </si>
  <si>
    <t>Establishment</t>
  </si>
  <si>
    <t>Total</t>
  </si>
  <si>
    <t>patient</t>
  </si>
  <si>
    <t>ประเภทบริการทั่วไป</t>
  </si>
  <si>
    <t>-</t>
  </si>
  <si>
    <t>General services</t>
  </si>
  <si>
    <t>รัฐบาล</t>
  </si>
  <si>
    <t>Government</t>
  </si>
  <si>
    <t>กระทรวงสาธารณสุข</t>
  </si>
  <si>
    <t>Ministry of Public Health</t>
  </si>
  <si>
    <t>กระทรวงอื่นๆ</t>
  </si>
  <si>
    <t>Others</t>
  </si>
  <si>
    <t>รัฐวิสาหกิจ</t>
  </si>
  <si>
    <t>State enterprise</t>
  </si>
  <si>
    <t>เทศบาล</t>
  </si>
  <si>
    <t>Municipality</t>
  </si>
  <si>
    <t>เอกชน</t>
  </si>
  <si>
    <t>Private</t>
  </si>
  <si>
    <t>องค์กรอิสระ</t>
  </si>
  <si>
    <t>Independent organization</t>
  </si>
  <si>
    <t>ประเภทบริการเฉพาะโรค</t>
  </si>
  <si>
    <t>Specialized services</t>
  </si>
  <si>
    <t xml:space="preserve">     ที่มา:   สำนักงานสาธารณสุขจังหวัดพัทลุง</t>
  </si>
  <si>
    <t xml:space="preserve"> Source:    Phatthalung  Provincial Health Office </t>
  </si>
</sst>
</file>

<file path=xl/styles.xml><?xml version="1.0" encoding="utf-8"?>
<styleSheet xmlns="http://schemas.openxmlformats.org/spreadsheetml/2006/main">
  <fonts count="9">
    <font>
      <sz val="14"/>
      <name val="Cordia New"/>
      <charset val="222"/>
    </font>
    <font>
      <b/>
      <sz val="16"/>
      <name val="TH SarabunPSK"/>
      <family val="2"/>
    </font>
    <font>
      <b/>
      <sz val="12.5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1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shrinkToFit="1"/>
    </xf>
    <xf numFmtId="0" fontId="3" fillId="0" borderId="5" xfId="0" applyFont="1" applyBorder="1" applyAlignment="1">
      <alignment horizontal="center" shrinkToFit="1"/>
    </xf>
    <xf numFmtId="0" fontId="3" fillId="0" borderId="6" xfId="0" applyFont="1" applyBorder="1" applyAlignment="1">
      <alignment horizontal="center" wrapText="1" shrinkToFit="1"/>
    </xf>
    <xf numFmtId="0" fontId="3" fillId="0" borderId="5" xfId="0" applyFont="1" applyBorder="1" applyAlignment="1">
      <alignment horizontal="center" wrapText="1" shrinkToFit="1"/>
    </xf>
    <xf numFmtId="0" fontId="3" fillId="0" borderId="6" xfId="0" applyFont="1" applyBorder="1" applyAlignment="1"/>
    <xf numFmtId="0" fontId="3" fillId="0" borderId="5" xfId="0" applyFont="1" applyBorder="1" applyAlignment="1"/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3" fillId="0" borderId="5" xfId="0" applyFont="1" applyBorder="1"/>
    <xf numFmtId="3" fontId="5" fillId="0" borderId="6" xfId="0" applyNumberFormat="1" applyFont="1" applyBorder="1" applyAlignment="1"/>
    <xf numFmtId="3" fontId="5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/>
    <xf numFmtId="3" fontId="5" fillId="0" borderId="6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0" fontId="3" fillId="0" borderId="6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0" xfId="0" applyFo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0" fontId="4" fillId="0" borderId="0" xfId="0" applyFont="1"/>
    <xf numFmtId="3" fontId="3" fillId="0" borderId="6" xfId="0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3" fontId="3" fillId="0" borderId="0" xfId="0" applyNumberFormat="1" applyFont="1" applyFill="1" applyBorder="1" applyAlignment="1">
      <alignment horizontal="right"/>
    </xf>
    <xf numFmtId="3" fontId="3" fillId="0" borderId="6" xfId="0" applyNumberFormat="1" applyFont="1" applyFill="1" applyBorder="1" applyAlignment="1">
      <alignment horizontal="right"/>
    </xf>
    <xf numFmtId="3" fontId="3" fillId="0" borderId="5" xfId="0" applyNumberFormat="1" applyFont="1" applyFill="1" applyBorder="1" applyAlignment="1">
      <alignment horizontal="right"/>
    </xf>
    <xf numFmtId="0" fontId="4" fillId="0" borderId="0" xfId="0" quotePrefix="1" applyFont="1" applyBorder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6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0" xfId="0" applyFont="1" applyBorder="1" applyAlignment="1"/>
    <xf numFmtId="0" fontId="4" fillId="0" borderId="0" xfId="0" quotePrefix="1" applyFont="1" applyBorder="1" applyAlignment="1"/>
    <xf numFmtId="0" fontId="3" fillId="0" borderId="0" xfId="0" applyFont="1" applyBorder="1"/>
    <xf numFmtId="0" fontId="4" fillId="0" borderId="1" xfId="0" applyFont="1" applyBorder="1"/>
    <xf numFmtId="0" fontId="4" fillId="0" borderId="1" xfId="0" quotePrefix="1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7" fillId="0" borderId="0" xfId="0" applyFont="1" applyBorder="1"/>
  </cellXfs>
  <cellStyles count="2">
    <cellStyle name="Normal_นอก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695325</xdr:colOff>
      <xdr:row>0</xdr:row>
      <xdr:rowOff>0</xdr:rowOff>
    </xdr:from>
    <xdr:to>
      <xdr:col>30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6774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29</xdr:col>
      <xdr:colOff>695325</xdr:colOff>
      <xdr:row>0</xdr:row>
      <xdr:rowOff>0</xdr:rowOff>
    </xdr:from>
    <xdr:to>
      <xdr:col>30</xdr:col>
      <xdr:colOff>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6774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29</xdr:col>
      <xdr:colOff>695325</xdr:colOff>
      <xdr:row>0</xdr:row>
      <xdr:rowOff>0</xdr:rowOff>
    </xdr:from>
    <xdr:to>
      <xdr:col>30</xdr:col>
      <xdr:colOff>0</xdr:colOff>
      <xdr:row>0</xdr:row>
      <xdr:rowOff>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96774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29</xdr:col>
      <xdr:colOff>695325</xdr:colOff>
      <xdr:row>0</xdr:row>
      <xdr:rowOff>0</xdr:rowOff>
    </xdr:from>
    <xdr:to>
      <xdr:col>30</xdr:col>
      <xdr:colOff>0</xdr:colOff>
      <xdr:row>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96774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29</xdr:col>
      <xdr:colOff>695325</xdr:colOff>
      <xdr:row>0</xdr:row>
      <xdr:rowOff>0</xdr:rowOff>
    </xdr:from>
    <xdr:to>
      <xdr:col>30</xdr:col>
      <xdr:colOff>0</xdr:colOff>
      <xdr:row>0</xdr:row>
      <xdr:rowOff>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96774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30</xdr:col>
      <xdr:colOff>0</xdr:colOff>
      <xdr:row>22</xdr:row>
      <xdr:rowOff>0</xdr:rowOff>
    </xdr:from>
    <xdr:to>
      <xdr:col>30</xdr:col>
      <xdr:colOff>0</xdr:colOff>
      <xdr:row>22</xdr:row>
      <xdr:rowOff>0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9677400" y="55626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30</xdr:col>
      <xdr:colOff>0</xdr:colOff>
      <xdr:row>22</xdr:row>
      <xdr:rowOff>0</xdr:rowOff>
    </xdr:from>
    <xdr:to>
      <xdr:col>30</xdr:col>
      <xdr:colOff>0</xdr:colOff>
      <xdr:row>22</xdr:row>
      <xdr:rowOff>0</xdr:rowOff>
    </xdr:to>
    <xdr:sp macro="" textlink="">
      <xdr:nvSpPr>
        <xdr:cNvPr id="8" name="Text Box 10"/>
        <xdr:cNvSpPr txBox="1">
          <a:spLocks noChangeArrowheads="1"/>
        </xdr:cNvSpPr>
      </xdr:nvSpPr>
      <xdr:spPr bwMode="auto">
        <a:xfrm>
          <a:off x="9677400" y="55626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30</xdr:col>
      <xdr:colOff>0</xdr:colOff>
      <xdr:row>22</xdr:row>
      <xdr:rowOff>0</xdr:rowOff>
    </xdr:from>
    <xdr:to>
      <xdr:col>30</xdr:col>
      <xdr:colOff>0</xdr:colOff>
      <xdr:row>22</xdr:row>
      <xdr:rowOff>0</xdr:rowOff>
    </xdr:to>
    <xdr:sp macro="" textlink="">
      <xdr:nvSpPr>
        <xdr:cNvPr id="9" name="Text Box 11"/>
        <xdr:cNvSpPr txBox="1">
          <a:spLocks noChangeArrowheads="1"/>
        </xdr:cNvSpPr>
      </xdr:nvSpPr>
      <xdr:spPr bwMode="auto">
        <a:xfrm>
          <a:off x="9677400" y="55626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30</xdr:col>
      <xdr:colOff>0</xdr:colOff>
      <xdr:row>22</xdr:row>
      <xdr:rowOff>0</xdr:rowOff>
    </xdr:from>
    <xdr:to>
      <xdr:col>30</xdr:col>
      <xdr:colOff>0</xdr:colOff>
      <xdr:row>22</xdr:row>
      <xdr:rowOff>0</xdr:rowOff>
    </xdr:to>
    <xdr:sp macro="" textlink="">
      <xdr:nvSpPr>
        <xdr:cNvPr id="10" name="Text Box 12"/>
        <xdr:cNvSpPr txBox="1">
          <a:spLocks noChangeArrowheads="1"/>
        </xdr:cNvSpPr>
      </xdr:nvSpPr>
      <xdr:spPr bwMode="auto">
        <a:xfrm>
          <a:off x="9677400" y="55626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29</xdr:col>
      <xdr:colOff>0</xdr:colOff>
      <xdr:row>0</xdr:row>
      <xdr:rowOff>0</xdr:rowOff>
    </xdr:from>
    <xdr:to>
      <xdr:col>31</xdr:col>
      <xdr:colOff>114300</xdr:colOff>
      <xdr:row>28</xdr:row>
      <xdr:rowOff>0</xdr:rowOff>
    </xdr:to>
    <xdr:grpSp>
      <xdr:nvGrpSpPr>
        <xdr:cNvPr id="11" name="Group 327"/>
        <xdr:cNvGrpSpPr>
          <a:grpSpLocks/>
        </xdr:cNvGrpSpPr>
      </xdr:nvGrpSpPr>
      <xdr:grpSpPr bwMode="auto">
        <a:xfrm>
          <a:off x="9553575" y="0"/>
          <a:ext cx="542925" cy="6667500"/>
          <a:chOff x="994" y="0"/>
          <a:chExt cx="62" cy="685"/>
        </a:xfrm>
      </xdr:grpSpPr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1021" y="34"/>
            <a:ext cx="32" cy="13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13" name="Text Box 1"/>
          <xdr:cNvSpPr txBox="1">
            <a:spLocks noChangeArrowheads="1"/>
          </xdr:cNvSpPr>
        </xdr:nvSpPr>
        <xdr:spPr bwMode="auto">
          <a:xfrm>
            <a:off x="994" y="0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54</a:t>
            </a:r>
          </a:p>
        </xdr:txBody>
      </xdr:sp>
      <xdr:cxnSp macro="">
        <xdr:nvCxnSpPr>
          <xdr:cNvPr id="14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9"/>
  <sheetViews>
    <sheetView showGridLines="0" tabSelected="1" workbookViewId="0">
      <selection activeCell="T8" sqref="T8:U8"/>
    </sheetView>
  </sheetViews>
  <sheetFormatPr defaultRowHeight="18.75"/>
  <cols>
    <col min="1" max="1" width="2" style="85" customWidth="1"/>
    <col min="2" max="2" width="1.85546875" style="85" customWidth="1"/>
    <col min="3" max="3" width="4.140625" style="85" customWidth="1"/>
    <col min="4" max="4" width="4.85546875" style="85" customWidth="1"/>
    <col min="5" max="5" width="7.7109375" style="85" customWidth="1"/>
    <col min="6" max="6" width="9.5703125" style="85" customWidth="1"/>
    <col min="7" max="7" width="2.140625" style="85" customWidth="1"/>
    <col min="8" max="8" width="6.85546875" style="85" customWidth="1"/>
    <col min="9" max="9" width="2.140625" style="85" customWidth="1"/>
    <col min="10" max="10" width="6.5703125" style="85" customWidth="1"/>
    <col min="11" max="11" width="2.5703125" style="85" customWidth="1"/>
    <col min="12" max="12" width="6.85546875" style="85" customWidth="1"/>
    <col min="13" max="13" width="2.28515625" style="85" customWidth="1"/>
    <col min="14" max="14" width="7.7109375" style="85" customWidth="1"/>
    <col min="15" max="15" width="1.7109375" style="85" customWidth="1"/>
    <col min="16" max="16" width="6.28515625" style="85" customWidth="1"/>
    <col min="17" max="17" width="2.28515625" style="85" customWidth="1"/>
    <col min="18" max="18" width="8.7109375" style="85" customWidth="1"/>
    <col min="19" max="19" width="1.85546875" style="85" customWidth="1"/>
    <col min="20" max="20" width="8.5703125" style="85" customWidth="1"/>
    <col min="21" max="21" width="0.5703125" style="85" customWidth="1"/>
    <col min="22" max="22" width="7.7109375" style="85" customWidth="1"/>
    <col min="23" max="23" width="0.7109375" style="85" customWidth="1"/>
    <col min="24" max="24" width="8.85546875" style="85" customWidth="1"/>
    <col min="25" max="25" width="0.7109375" style="85" customWidth="1"/>
    <col min="26" max="26" width="1.5703125" style="85" customWidth="1"/>
    <col min="27" max="27" width="1.85546875" style="85" customWidth="1"/>
    <col min="28" max="28" width="2.140625" style="85" customWidth="1"/>
    <col min="29" max="29" width="22.42578125" style="85" customWidth="1"/>
    <col min="30" max="30" width="1.85546875" style="85" customWidth="1"/>
    <col min="31" max="31" width="4.5703125" style="85" customWidth="1"/>
    <col min="32" max="16384" width="9.140625" style="85"/>
  </cols>
  <sheetData>
    <row r="1" spans="1:30" s="3" customFormat="1" ht="21">
      <c r="A1" s="1"/>
      <c r="B1" s="1" t="s">
        <v>0</v>
      </c>
      <c r="C1" s="1"/>
      <c r="D1" s="2">
        <v>5.4</v>
      </c>
      <c r="E1" s="1" t="s">
        <v>1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s="3" customFormat="1" ht="21">
      <c r="A2" s="1"/>
      <c r="B2" s="1"/>
      <c r="C2" s="1"/>
      <c r="D2" s="2"/>
      <c r="E2" s="1" t="s">
        <v>2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s="3" customFormat="1" ht="21">
      <c r="A3" s="1"/>
      <c r="B3" s="1" t="s">
        <v>3</v>
      </c>
      <c r="C3" s="1"/>
      <c r="D3" s="2">
        <v>5.4</v>
      </c>
      <c r="E3" s="1" t="s">
        <v>4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s="3" customFormat="1" ht="21">
      <c r="A4" s="1"/>
      <c r="B4" s="1"/>
      <c r="C4" s="1"/>
      <c r="D4" s="2"/>
      <c r="E4" s="1" t="s">
        <v>5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s="7" customFormat="1" ht="3" customHeight="1">
      <c r="A5" s="4"/>
      <c r="B5" s="5"/>
      <c r="C5" s="5"/>
      <c r="D5" s="6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4"/>
      <c r="AA5" s="4"/>
      <c r="AB5" s="5"/>
      <c r="AC5" s="5"/>
      <c r="AD5" s="5"/>
    </row>
    <row r="6" spans="1:30" s="18" customFormat="1" ht="21.75" customHeight="1">
      <c r="A6" s="8" t="s">
        <v>6</v>
      </c>
      <c r="B6" s="8"/>
      <c r="C6" s="8"/>
      <c r="D6" s="8"/>
      <c r="E6" s="9"/>
      <c r="F6" s="10"/>
      <c r="G6" s="11"/>
      <c r="H6" s="12"/>
      <c r="I6" s="13"/>
      <c r="J6" s="10"/>
      <c r="K6" s="11"/>
      <c r="L6" s="10"/>
      <c r="M6" s="11"/>
      <c r="N6" s="10"/>
      <c r="O6" s="11"/>
      <c r="P6" s="10"/>
      <c r="Q6" s="11"/>
      <c r="R6" s="10"/>
      <c r="S6" s="14"/>
      <c r="T6" s="12" t="s">
        <v>7</v>
      </c>
      <c r="U6" s="15"/>
      <c r="V6" s="15"/>
      <c r="W6" s="15"/>
      <c r="X6" s="15"/>
      <c r="Y6" s="13"/>
      <c r="Z6" s="16" t="s">
        <v>8</v>
      </c>
      <c r="AA6" s="8"/>
      <c r="AB6" s="8"/>
      <c r="AC6" s="8"/>
      <c r="AD6" s="17"/>
    </row>
    <row r="7" spans="1:30" s="18" customFormat="1" ht="21.75" customHeight="1">
      <c r="A7" s="19"/>
      <c r="B7" s="19"/>
      <c r="C7" s="19"/>
      <c r="D7" s="19"/>
      <c r="E7" s="20"/>
      <c r="F7" s="21" t="s">
        <v>9</v>
      </c>
      <c r="G7" s="22"/>
      <c r="H7" s="21" t="s">
        <v>10</v>
      </c>
      <c r="I7" s="22"/>
      <c r="J7" s="21" t="s">
        <v>11</v>
      </c>
      <c r="K7" s="22"/>
      <c r="L7" s="21" t="s">
        <v>12</v>
      </c>
      <c r="M7" s="22"/>
      <c r="N7" s="21" t="s">
        <v>13</v>
      </c>
      <c r="O7" s="22"/>
      <c r="P7" s="21" t="s">
        <v>14</v>
      </c>
      <c r="Q7" s="22"/>
      <c r="R7" s="21" t="s">
        <v>15</v>
      </c>
      <c r="S7" s="22"/>
      <c r="T7" s="23" t="s">
        <v>16</v>
      </c>
      <c r="U7" s="24"/>
      <c r="V7" s="24"/>
      <c r="W7" s="24"/>
      <c r="X7" s="24"/>
      <c r="Y7" s="25"/>
      <c r="Z7" s="26"/>
      <c r="AA7" s="19"/>
      <c r="AB7" s="19"/>
      <c r="AC7" s="19"/>
      <c r="AD7" s="27"/>
    </row>
    <row r="8" spans="1:30" s="18" customFormat="1" ht="21.75" customHeight="1">
      <c r="A8" s="19"/>
      <c r="B8" s="19"/>
      <c r="C8" s="19"/>
      <c r="D8" s="19"/>
      <c r="E8" s="20"/>
      <c r="F8" s="21" t="s">
        <v>17</v>
      </c>
      <c r="G8" s="22"/>
      <c r="H8" s="28" t="s">
        <v>18</v>
      </c>
      <c r="I8" s="29"/>
      <c r="J8" s="28" t="s">
        <v>19</v>
      </c>
      <c r="K8" s="29"/>
      <c r="L8" s="28" t="s">
        <v>20</v>
      </c>
      <c r="M8" s="29"/>
      <c r="N8" s="28" t="s">
        <v>21</v>
      </c>
      <c r="O8" s="29"/>
      <c r="P8" s="28" t="s">
        <v>22</v>
      </c>
      <c r="Q8" s="29"/>
      <c r="R8" s="21" t="s">
        <v>23</v>
      </c>
      <c r="S8" s="22"/>
      <c r="T8" s="21"/>
      <c r="U8" s="22"/>
      <c r="V8" s="21" t="s">
        <v>24</v>
      </c>
      <c r="W8" s="22"/>
      <c r="X8" s="12" t="s">
        <v>25</v>
      </c>
      <c r="Y8" s="13"/>
      <c r="Z8" s="26"/>
      <c r="AA8" s="19"/>
      <c r="AB8" s="19"/>
      <c r="AC8" s="19"/>
      <c r="AD8" s="27"/>
    </row>
    <row r="9" spans="1:30" s="18" customFormat="1" ht="21.75" customHeight="1">
      <c r="A9" s="19"/>
      <c r="B9" s="19"/>
      <c r="C9" s="19"/>
      <c r="D9" s="19"/>
      <c r="E9" s="20"/>
      <c r="F9" s="30" t="s">
        <v>26</v>
      </c>
      <c r="G9" s="31"/>
      <c r="H9" s="21"/>
      <c r="I9" s="22"/>
      <c r="J9" s="32"/>
      <c r="K9" s="33"/>
      <c r="L9" s="32"/>
      <c r="M9" s="33"/>
      <c r="N9" s="32"/>
      <c r="O9" s="33"/>
      <c r="P9" s="32"/>
      <c r="Q9" s="33"/>
      <c r="R9" s="28" t="s">
        <v>27</v>
      </c>
      <c r="S9" s="29"/>
      <c r="T9" s="21" t="s">
        <v>28</v>
      </c>
      <c r="U9" s="22"/>
      <c r="V9" s="21" t="s">
        <v>29</v>
      </c>
      <c r="W9" s="22"/>
      <c r="X9" s="21" t="s">
        <v>30</v>
      </c>
      <c r="Y9" s="22"/>
      <c r="Z9" s="26"/>
      <c r="AA9" s="19"/>
      <c r="AB9" s="19"/>
      <c r="AC9" s="19"/>
      <c r="AD9" s="27"/>
    </row>
    <row r="10" spans="1:30" s="18" customFormat="1" ht="21.75" customHeight="1">
      <c r="A10" s="24"/>
      <c r="B10" s="24"/>
      <c r="C10" s="24"/>
      <c r="D10" s="24"/>
      <c r="E10" s="25"/>
      <c r="F10" s="34" t="s">
        <v>31</v>
      </c>
      <c r="G10" s="35"/>
      <c r="H10" s="34"/>
      <c r="I10" s="35"/>
      <c r="J10" s="36"/>
      <c r="K10" s="37"/>
      <c r="L10" s="36"/>
      <c r="M10" s="37"/>
      <c r="N10" s="36"/>
      <c r="O10" s="37"/>
      <c r="P10" s="36"/>
      <c r="Q10" s="37"/>
      <c r="R10" s="36"/>
      <c r="S10" s="37"/>
      <c r="T10" s="34" t="s">
        <v>32</v>
      </c>
      <c r="U10" s="35"/>
      <c r="V10" s="34" t="s">
        <v>33</v>
      </c>
      <c r="W10" s="35"/>
      <c r="X10" s="34" t="s">
        <v>33</v>
      </c>
      <c r="Y10" s="35"/>
      <c r="Z10" s="23"/>
      <c r="AA10" s="24"/>
      <c r="AB10" s="24"/>
      <c r="AC10" s="24"/>
      <c r="AD10" s="27"/>
    </row>
    <row r="11" spans="1:30" s="18" customFormat="1" ht="3" customHeight="1">
      <c r="A11" s="38"/>
      <c r="B11" s="38"/>
      <c r="C11" s="38"/>
      <c r="D11" s="38"/>
      <c r="E11" s="39"/>
      <c r="F11" s="40"/>
      <c r="G11" s="41"/>
      <c r="H11" s="42"/>
      <c r="I11" s="41"/>
      <c r="J11" s="40"/>
      <c r="K11" s="41"/>
      <c r="L11" s="40"/>
      <c r="M11" s="41"/>
      <c r="N11" s="40"/>
      <c r="O11" s="41"/>
      <c r="P11" s="40"/>
      <c r="Q11" s="41"/>
      <c r="R11" s="40"/>
      <c r="S11" s="41"/>
      <c r="T11" s="40"/>
      <c r="U11" s="41"/>
      <c r="V11" s="40"/>
      <c r="W11" s="43"/>
      <c r="X11" s="40"/>
      <c r="Y11" s="41"/>
      <c r="Z11" s="44"/>
      <c r="AA11" s="38"/>
      <c r="AB11" s="38"/>
      <c r="AC11" s="38"/>
      <c r="AD11" s="27"/>
    </row>
    <row r="12" spans="1:30" s="18" customFormat="1" ht="21.75" customHeight="1">
      <c r="A12" s="45" t="s">
        <v>34</v>
      </c>
      <c r="B12" s="45"/>
      <c r="C12" s="45"/>
      <c r="D12" s="45"/>
      <c r="E12" s="46"/>
      <c r="F12" s="47">
        <f>SUM(F13,F16:F19)</f>
        <v>136</v>
      </c>
      <c r="G12" s="48"/>
      <c r="H12" s="47">
        <f>SUM(H13,H16:H19)</f>
        <v>855</v>
      </c>
      <c r="I12" s="49"/>
      <c r="J12" s="47">
        <f>SUM(J13,J16:J19)</f>
        <v>115</v>
      </c>
      <c r="K12" s="48"/>
      <c r="L12" s="47">
        <f>SUM(L13,L16:L19)</f>
        <v>56</v>
      </c>
      <c r="M12" s="48"/>
      <c r="N12" s="47">
        <f>SUM(N13,N16:N19)</f>
        <v>93</v>
      </c>
      <c r="O12" s="48"/>
      <c r="P12" s="47">
        <f>SUM(P13,P16:P19)</f>
        <v>1177</v>
      </c>
      <c r="Q12" s="48"/>
      <c r="R12" s="50" t="s">
        <v>35</v>
      </c>
      <c r="S12" s="48"/>
      <c r="T12" s="47">
        <f>SUM(T13,T16:T19)</f>
        <v>2489556</v>
      </c>
      <c r="U12" s="48"/>
      <c r="V12" s="47">
        <f>SUM(V13,V16:V19)</f>
        <v>71716</v>
      </c>
      <c r="W12" s="48"/>
      <c r="X12" s="47">
        <f>SUM(X13,X16:X19)</f>
        <v>2417840</v>
      </c>
      <c r="Y12" s="51"/>
      <c r="Z12" s="52"/>
      <c r="AA12" s="45" t="s">
        <v>36</v>
      </c>
      <c r="AB12" s="53"/>
      <c r="AC12" s="45"/>
      <c r="AD12" s="54"/>
    </row>
    <row r="13" spans="1:30" s="18" customFormat="1" ht="21.75" customHeight="1">
      <c r="A13" s="55"/>
      <c r="B13" s="56" t="s">
        <v>37</v>
      </c>
      <c r="C13" s="56"/>
      <c r="D13" s="57"/>
      <c r="E13" s="57"/>
      <c r="F13" s="32">
        <f>SUM(F14)</f>
        <v>135</v>
      </c>
      <c r="G13" s="58"/>
      <c r="H13" s="32">
        <f>SUM(H14)</f>
        <v>805</v>
      </c>
      <c r="I13" s="58"/>
      <c r="J13" s="32">
        <f>SUM(J14)</f>
        <v>112</v>
      </c>
      <c r="K13" s="59"/>
      <c r="L13" s="32">
        <f>SUM(L14)</f>
        <v>56</v>
      </c>
      <c r="M13" s="59"/>
      <c r="N13" s="32">
        <f>SUM(N14)</f>
        <v>92</v>
      </c>
      <c r="O13" s="59"/>
      <c r="P13" s="32">
        <f>SUM(P14)</f>
        <v>1169</v>
      </c>
      <c r="Q13" s="59"/>
      <c r="R13" s="60" t="s">
        <v>35</v>
      </c>
      <c r="S13" s="59"/>
      <c r="T13" s="32">
        <f>SUM(T14)</f>
        <v>2437989</v>
      </c>
      <c r="U13" s="51"/>
      <c r="V13" s="32">
        <f>SUM(V14)</f>
        <v>70221</v>
      </c>
      <c r="W13" s="61"/>
      <c r="X13" s="32">
        <f>SUM(X14)</f>
        <v>2367768</v>
      </c>
      <c r="Y13" s="59"/>
      <c r="Z13" s="52"/>
      <c r="AA13" s="57"/>
      <c r="AB13" s="57" t="s">
        <v>38</v>
      </c>
      <c r="AC13" s="57"/>
      <c r="AD13" s="62"/>
    </row>
    <row r="14" spans="1:30" s="18" customFormat="1" ht="21.75" customHeight="1">
      <c r="A14" s="55"/>
      <c r="B14" s="57"/>
      <c r="C14" s="57" t="s">
        <v>39</v>
      </c>
      <c r="D14" s="57"/>
      <c r="E14" s="57"/>
      <c r="F14" s="32">
        <v>135</v>
      </c>
      <c r="G14" s="58"/>
      <c r="H14" s="60">
        <v>805</v>
      </c>
      <c r="I14" s="59"/>
      <c r="J14" s="60">
        <v>112</v>
      </c>
      <c r="K14" s="59"/>
      <c r="L14" s="60">
        <v>56</v>
      </c>
      <c r="M14" s="59"/>
      <c r="N14" s="60">
        <v>92</v>
      </c>
      <c r="O14" s="59"/>
      <c r="P14" s="63">
        <v>1169</v>
      </c>
      <c r="Q14" s="51"/>
      <c r="R14" s="60" t="s">
        <v>35</v>
      </c>
      <c r="S14" s="59"/>
      <c r="T14" s="63">
        <f>SUM(V14:X14)</f>
        <v>2437989</v>
      </c>
      <c r="U14" s="51"/>
      <c r="V14" s="63">
        <v>70221</v>
      </c>
      <c r="W14" s="61"/>
      <c r="X14" s="63">
        <v>2367768</v>
      </c>
      <c r="Y14" s="51"/>
      <c r="Z14" s="52"/>
      <c r="AA14" s="57"/>
      <c r="AB14" s="57"/>
      <c r="AC14" s="57" t="s">
        <v>40</v>
      </c>
      <c r="AD14" s="62"/>
    </row>
    <row r="15" spans="1:30" s="18" customFormat="1" ht="21.75" customHeight="1">
      <c r="A15" s="55"/>
      <c r="B15" s="57"/>
      <c r="C15" s="64" t="s">
        <v>41</v>
      </c>
      <c r="D15" s="64"/>
      <c r="E15" s="64"/>
      <c r="F15" s="60" t="s">
        <v>35</v>
      </c>
      <c r="G15" s="58"/>
      <c r="H15" s="60" t="s">
        <v>35</v>
      </c>
      <c r="I15" s="59"/>
      <c r="J15" s="60" t="s">
        <v>35</v>
      </c>
      <c r="K15" s="59"/>
      <c r="L15" s="60" t="s">
        <v>35</v>
      </c>
      <c r="M15" s="59"/>
      <c r="N15" s="60" t="s">
        <v>35</v>
      </c>
      <c r="O15" s="59"/>
      <c r="P15" s="60" t="s">
        <v>35</v>
      </c>
      <c r="Q15" s="59"/>
      <c r="R15" s="60" t="s">
        <v>35</v>
      </c>
      <c r="S15" s="59"/>
      <c r="T15" s="60" t="s">
        <v>35</v>
      </c>
      <c r="U15" s="59"/>
      <c r="V15" s="60" t="s">
        <v>35</v>
      </c>
      <c r="W15" s="65"/>
      <c r="X15" s="60" t="s">
        <v>35</v>
      </c>
      <c r="Y15" s="59"/>
      <c r="Z15" s="52"/>
      <c r="AA15" s="57"/>
      <c r="AB15" s="57"/>
      <c r="AC15" s="57" t="s">
        <v>42</v>
      </c>
      <c r="AD15" s="62"/>
    </row>
    <row r="16" spans="1:30" s="18" customFormat="1" ht="21.75" customHeight="1">
      <c r="A16" s="55"/>
      <c r="B16" s="57" t="s">
        <v>43</v>
      </c>
      <c r="C16" s="64"/>
      <c r="D16" s="64"/>
      <c r="E16" s="64"/>
      <c r="F16" s="60" t="s">
        <v>35</v>
      </c>
      <c r="G16" s="58"/>
      <c r="H16" s="60" t="s">
        <v>35</v>
      </c>
      <c r="I16" s="59"/>
      <c r="J16" s="60" t="s">
        <v>35</v>
      </c>
      <c r="K16" s="59"/>
      <c r="L16" s="60" t="s">
        <v>35</v>
      </c>
      <c r="M16" s="59"/>
      <c r="N16" s="60" t="s">
        <v>35</v>
      </c>
      <c r="O16" s="59"/>
      <c r="P16" s="60" t="s">
        <v>35</v>
      </c>
      <c r="Q16" s="59"/>
      <c r="R16" s="60" t="s">
        <v>35</v>
      </c>
      <c r="S16" s="59"/>
      <c r="T16" s="60" t="s">
        <v>35</v>
      </c>
      <c r="U16" s="59"/>
      <c r="V16" s="60" t="s">
        <v>35</v>
      </c>
      <c r="W16" s="65"/>
      <c r="X16" s="60" t="s">
        <v>35</v>
      </c>
      <c r="Y16" s="59"/>
      <c r="Z16" s="52"/>
      <c r="AA16" s="57"/>
      <c r="AB16" s="57" t="s">
        <v>44</v>
      </c>
      <c r="AC16" s="58"/>
      <c r="AD16" s="66"/>
    </row>
    <row r="17" spans="1:30" s="18" customFormat="1" ht="21.75" customHeight="1">
      <c r="A17" s="55"/>
      <c r="B17" s="57" t="s">
        <v>45</v>
      </c>
      <c r="C17" s="57"/>
      <c r="D17" s="57"/>
      <c r="E17" s="57"/>
      <c r="F17" s="60" t="s">
        <v>35</v>
      </c>
      <c r="G17" s="58"/>
      <c r="H17" s="60" t="s">
        <v>35</v>
      </c>
      <c r="I17" s="59"/>
      <c r="J17" s="60" t="s">
        <v>35</v>
      </c>
      <c r="K17" s="59"/>
      <c r="L17" s="60" t="s">
        <v>35</v>
      </c>
      <c r="M17" s="59"/>
      <c r="N17" s="60" t="s">
        <v>35</v>
      </c>
      <c r="O17" s="59"/>
      <c r="P17" s="60" t="s">
        <v>35</v>
      </c>
      <c r="Q17" s="59"/>
      <c r="R17" s="60" t="s">
        <v>35</v>
      </c>
      <c r="S17" s="59"/>
      <c r="T17" s="60" t="s">
        <v>35</v>
      </c>
      <c r="U17" s="59"/>
      <c r="V17" s="60" t="s">
        <v>35</v>
      </c>
      <c r="W17" s="65"/>
      <c r="X17" s="60" t="s">
        <v>35</v>
      </c>
      <c r="Y17" s="59"/>
      <c r="Z17" s="52"/>
      <c r="AA17" s="57"/>
      <c r="AB17" s="57" t="s">
        <v>46</v>
      </c>
      <c r="AC17" s="57"/>
      <c r="AD17" s="67"/>
    </row>
    <row r="18" spans="1:30" s="18" customFormat="1" ht="21.75" customHeight="1">
      <c r="A18" s="55"/>
      <c r="B18" s="57" t="s">
        <v>47</v>
      </c>
      <c r="C18" s="64"/>
      <c r="D18" s="64"/>
      <c r="E18" s="64"/>
      <c r="F18" s="60">
        <v>1</v>
      </c>
      <c r="G18" s="58"/>
      <c r="H18" s="60">
        <v>50</v>
      </c>
      <c r="I18" s="59"/>
      <c r="J18" s="60">
        <v>3</v>
      </c>
      <c r="K18" s="59"/>
      <c r="L18" s="60" t="s">
        <v>35</v>
      </c>
      <c r="M18" s="59"/>
      <c r="N18" s="60">
        <v>1</v>
      </c>
      <c r="O18" s="59"/>
      <c r="P18" s="60">
        <v>8</v>
      </c>
      <c r="Q18" s="59"/>
      <c r="R18" s="60" t="s">
        <v>35</v>
      </c>
      <c r="S18" s="59"/>
      <c r="T18" s="63">
        <f>SUM(V18:X18)</f>
        <v>51567</v>
      </c>
      <c r="U18" s="68"/>
      <c r="V18" s="69">
        <v>1495</v>
      </c>
      <c r="W18" s="70"/>
      <c r="X18" s="69">
        <v>50072</v>
      </c>
      <c r="Y18" s="68"/>
      <c r="Z18" s="52"/>
      <c r="AA18" s="57"/>
      <c r="AB18" s="57" t="s">
        <v>48</v>
      </c>
      <c r="AC18" s="57"/>
      <c r="AD18" s="71"/>
    </row>
    <row r="19" spans="1:30" s="18" customFormat="1" ht="21.75" customHeight="1">
      <c r="A19" s="55"/>
      <c r="B19" s="57" t="s">
        <v>49</v>
      </c>
      <c r="C19" s="64"/>
      <c r="D19" s="64"/>
      <c r="E19" s="64"/>
      <c r="F19" s="60" t="s">
        <v>35</v>
      </c>
      <c r="G19" s="58"/>
      <c r="H19" s="60" t="s">
        <v>35</v>
      </c>
      <c r="I19" s="59"/>
      <c r="J19" s="60" t="s">
        <v>35</v>
      </c>
      <c r="K19" s="59"/>
      <c r="L19" s="60" t="s">
        <v>35</v>
      </c>
      <c r="M19" s="59"/>
      <c r="N19" s="60" t="s">
        <v>35</v>
      </c>
      <c r="O19" s="59"/>
      <c r="P19" s="60" t="s">
        <v>35</v>
      </c>
      <c r="Q19" s="59"/>
      <c r="R19" s="60" t="s">
        <v>35</v>
      </c>
      <c r="S19" s="59"/>
      <c r="T19" s="60" t="s">
        <v>35</v>
      </c>
      <c r="U19" s="59"/>
      <c r="V19" s="60" t="s">
        <v>35</v>
      </c>
      <c r="W19" s="65"/>
      <c r="X19" s="60" t="s">
        <v>35</v>
      </c>
      <c r="Y19" s="59"/>
      <c r="Z19" s="52"/>
      <c r="AA19" s="57"/>
      <c r="AB19" s="57" t="s">
        <v>50</v>
      </c>
      <c r="AC19" s="57"/>
      <c r="AD19" s="71"/>
    </row>
    <row r="20" spans="1:30" s="18" customFormat="1" ht="21.75" customHeight="1">
      <c r="A20" s="72" t="s">
        <v>51</v>
      </c>
      <c r="B20" s="45"/>
      <c r="C20" s="73"/>
      <c r="D20" s="73"/>
      <c r="E20" s="73"/>
      <c r="F20" s="74" t="s">
        <v>35</v>
      </c>
      <c r="G20" s="53"/>
      <c r="H20" s="74" t="s">
        <v>35</v>
      </c>
      <c r="I20" s="75"/>
      <c r="J20" s="74" t="s">
        <v>35</v>
      </c>
      <c r="K20" s="75"/>
      <c r="L20" s="74" t="s">
        <v>35</v>
      </c>
      <c r="M20" s="75"/>
      <c r="N20" s="74" t="s">
        <v>35</v>
      </c>
      <c r="O20" s="75"/>
      <c r="P20" s="74" t="s">
        <v>35</v>
      </c>
      <c r="Q20" s="75"/>
      <c r="R20" s="74" t="s">
        <v>35</v>
      </c>
      <c r="S20" s="75"/>
      <c r="T20" s="74" t="s">
        <v>35</v>
      </c>
      <c r="U20" s="75"/>
      <c r="V20" s="74" t="s">
        <v>35</v>
      </c>
      <c r="W20" s="76"/>
      <c r="X20" s="74" t="s">
        <v>35</v>
      </c>
      <c r="Y20" s="59"/>
      <c r="Z20" s="52"/>
      <c r="AA20" s="45" t="s">
        <v>52</v>
      </c>
      <c r="AB20" s="45"/>
      <c r="AC20" s="77"/>
      <c r="AD20" s="78"/>
    </row>
    <row r="21" spans="1:30" s="18" customFormat="1" ht="21.75" customHeight="1">
      <c r="A21" s="79"/>
      <c r="B21" s="57" t="s">
        <v>37</v>
      </c>
      <c r="C21" s="57"/>
      <c r="D21" s="57"/>
      <c r="E21" s="57"/>
      <c r="F21" s="60" t="s">
        <v>35</v>
      </c>
      <c r="G21" s="58"/>
      <c r="H21" s="60" t="s">
        <v>35</v>
      </c>
      <c r="I21" s="59"/>
      <c r="J21" s="60" t="s">
        <v>35</v>
      </c>
      <c r="K21" s="59"/>
      <c r="L21" s="60" t="s">
        <v>35</v>
      </c>
      <c r="M21" s="59"/>
      <c r="N21" s="60" t="s">
        <v>35</v>
      </c>
      <c r="O21" s="59"/>
      <c r="P21" s="60" t="s">
        <v>35</v>
      </c>
      <c r="Q21" s="59"/>
      <c r="R21" s="60" t="s">
        <v>35</v>
      </c>
      <c r="S21" s="59"/>
      <c r="T21" s="60" t="s">
        <v>35</v>
      </c>
      <c r="U21" s="59"/>
      <c r="V21" s="60" t="s">
        <v>35</v>
      </c>
      <c r="W21" s="65"/>
      <c r="X21" s="60" t="s">
        <v>35</v>
      </c>
      <c r="Y21" s="59"/>
      <c r="Z21" s="52"/>
      <c r="AA21" s="57"/>
      <c r="AB21" s="57" t="s">
        <v>38</v>
      </c>
      <c r="AC21" s="57"/>
      <c r="AD21" s="71"/>
    </row>
    <row r="22" spans="1:30" s="18" customFormat="1" ht="21.75" customHeight="1">
      <c r="A22" s="79"/>
      <c r="B22" s="57"/>
      <c r="C22" s="57" t="s">
        <v>39</v>
      </c>
      <c r="D22" s="57"/>
      <c r="E22" s="57"/>
      <c r="F22" s="60" t="s">
        <v>35</v>
      </c>
      <c r="G22" s="58"/>
      <c r="H22" s="60" t="s">
        <v>35</v>
      </c>
      <c r="I22" s="59"/>
      <c r="J22" s="60" t="s">
        <v>35</v>
      </c>
      <c r="K22" s="59"/>
      <c r="L22" s="60" t="s">
        <v>35</v>
      </c>
      <c r="M22" s="59"/>
      <c r="N22" s="60" t="s">
        <v>35</v>
      </c>
      <c r="O22" s="59"/>
      <c r="P22" s="60" t="s">
        <v>35</v>
      </c>
      <c r="Q22" s="59"/>
      <c r="R22" s="60" t="s">
        <v>35</v>
      </c>
      <c r="S22" s="59"/>
      <c r="T22" s="60" t="s">
        <v>35</v>
      </c>
      <c r="U22" s="59"/>
      <c r="V22" s="60" t="s">
        <v>35</v>
      </c>
      <c r="W22" s="65"/>
      <c r="X22" s="60" t="s">
        <v>35</v>
      </c>
      <c r="Y22" s="59"/>
      <c r="Z22" s="52"/>
      <c r="AA22" s="57"/>
      <c r="AB22" s="57"/>
      <c r="AC22" s="57" t="s">
        <v>40</v>
      </c>
      <c r="AD22" s="71"/>
    </row>
    <row r="23" spans="1:30" s="18" customFormat="1" ht="21.75" customHeight="1">
      <c r="A23" s="79"/>
      <c r="B23" s="57"/>
      <c r="C23" s="57" t="s">
        <v>41</v>
      </c>
      <c r="D23" s="57"/>
      <c r="E23" s="57"/>
      <c r="F23" s="60" t="s">
        <v>35</v>
      </c>
      <c r="G23" s="58"/>
      <c r="H23" s="60" t="s">
        <v>35</v>
      </c>
      <c r="I23" s="59"/>
      <c r="J23" s="60" t="s">
        <v>35</v>
      </c>
      <c r="K23" s="59"/>
      <c r="L23" s="60" t="s">
        <v>35</v>
      </c>
      <c r="M23" s="59"/>
      <c r="N23" s="60" t="s">
        <v>35</v>
      </c>
      <c r="O23" s="59"/>
      <c r="P23" s="60" t="s">
        <v>35</v>
      </c>
      <c r="Q23" s="59"/>
      <c r="R23" s="60" t="s">
        <v>35</v>
      </c>
      <c r="S23" s="59"/>
      <c r="T23" s="60" t="s">
        <v>35</v>
      </c>
      <c r="U23" s="59"/>
      <c r="V23" s="60" t="s">
        <v>35</v>
      </c>
      <c r="W23" s="65"/>
      <c r="X23" s="60" t="s">
        <v>35</v>
      </c>
      <c r="Y23" s="59"/>
      <c r="Z23" s="52"/>
      <c r="AA23" s="57"/>
      <c r="AB23" s="57"/>
      <c r="AC23" s="57" t="s">
        <v>42</v>
      </c>
      <c r="AD23" s="71"/>
    </row>
    <row r="24" spans="1:30" s="18" customFormat="1" ht="21.75" customHeight="1">
      <c r="A24" s="79"/>
      <c r="B24" s="57" t="s">
        <v>47</v>
      </c>
      <c r="C24" s="57"/>
      <c r="D24" s="57"/>
      <c r="E24" s="57"/>
      <c r="F24" s="60" t="s">
        <v>35</v>
      </c>
      <c r="G24" s="58"/>
      <c r="H24" s="60" t="s">
        <v>35</v>
      </c>
      <c r="I24" s="59"/>
      <c r="J24" s="60" t="s">
        <v>35</v>
      </c>
      <c r="K24" s="59"/>
      <c r="L24" s="60" t="s">
        <v>35</v>
      </c>
      <c r="M24" s="59"/>
      <c r="N24" s="60" t="s">
        <v>35</v>
      </c>
      <c r="O24" s="59"/>
      <c r="P24" s="60" t="s">
        <v>35</v>
      </c>
      <c r="Q24" s="59"/>
      <c r="R24" s="60" t="s">
        <v>35</v>
      </c>
      <c r="S24" s="59"/>
      <c r="T24" s="60" t="s">
        <v>35</v>
      </c>
      <c r="U24" s="59"/>
      <c r="V24" s="60" t="s">
        <v>35</v>
      </c>
      <c r="W24" s="65"/>
      <c r="X24" s="60" t="s">
        <v>35</v>
      </c>
      <c r="Y24" s="59"/>
      <c r="Z24" s="52"/>
      <c r="AA24" s="57"/>
      <c r="AB24" s="57" t="s">
        <v>48</v>
      </c>
      <c r="AC24" s="57"/>
      <c r="AD24" s="71"/>
    </row>
    <row r="25" spans="1:30" s="18" customFormat="1" ht="3" customHeight="1">
      <c r="A25" s="80"/>
      <c r="B25" s="81"/>
      <c r="C25" s="80"/>
      <c r="D25" s="80"/>
      <c r="E25" s="82"/>
      <c r="F25" s="83"/>
      <c r="G25" s="82"/>
      <c r="H25" s="83"/>
      <c r="I25" s="82"/>
      <c r="J25" s="83"/>
      <c r="K25" s="82"/>
      <c r="L25" s="83"/>
      <c r="M25" s="82"/>
      <c r="N25" s="83"/>
      <c r="O25" s="82"/>
      <c r="P25" s="83"/>
      <c r="Q25" s="82"/>
      <c r="R25" s="83"/>
      <c r="S25" s="82"/>
      <c r="T25" s="83"/>
      <c r="U25" s="82"/>
      <c r="V25" s="83"/>
      <c r="W25" s="82"/>
      <c r="X25" s="83"/>
      <c r="Y25" s="84"/>
      <c r="Z25" s="83"/>
      <c r="AA25" s="84"/>
      <c r="AB25" s="84"/>
      <c r="AC25" s="84"/>
      <c r="AD25" s="71"/>
    </row>
    <row r="26" spans="1:30" s="18" customFormat="1" ht="3" customHeight="1">
      <c r="B26" s="71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71"/>
    </row>
    <row r="27" spans="1:30" s="18" customFormat="1" ht="18" customHeight="1">
      <c r="B27" s="71"/>
      <c r="C27" s="67" t="s">
        <v>53</v>
      </c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71"/>
    </row>
    <row r="28" spans="1:30" s="18" customFormat="1" ht="19.5" customHeight="1">
      <c r="A28" s="62"/>
      <c r="B28" s="62"/>
      <c r="C28" s="62" t="s">
        <v>54</v>
      </c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</row>
    <row r="29" spans="1:30" ht="7.5" hidden="1" customHeight="1"/>
  </sheetData>
  <mergeCells count="34">
    <mergeCell ref="F10:G10"/>
    <mergeCell ref="H10:I10"/>
    <mergeCell ref="T10:U10"/>
    <mergeCell ref="V10:W10"/>
    <mergeCell ref="X10:Y10"/>
    <mergeCell ref="B13:C13"/>
    <mergeCell ref="V8:W8"/>
    <mergeCell ref="X8:Y8"/>
    <mergeCell ref="F9:G9"/>
    <mergeCell ref="H9:I9"/>
    <mergeCell ref="R9:S9"/>
    <mergeCell ref="T9:U9"/>
    <mergeCell ref="V9:W9"/>
    <mergeCell ref="X9:Y9"/>
    <mergeCell ref="R7:S7"/>
    <mergeCell ref="T7:Y7"/>
    <mergeCell ref="F8:G8"/>
    <mergeCell ref="H8:I8"/>
    <mergeCell ref="J8:K8"/>
    <mergeCell ref="L8:M8"/>
    <mergeCell ref="N8:O8"/>
    <mergeCell ref="P8:Q8"/>
    <mergeCell ref="R8:S8"/>
    <mergeCell ref="T8:U8"/>
    <mergeCell ref="A6:E10"/>
    <mergeCell ref="H6:I6"/>
    <mergeCell ref="T6:Y6"/>
    <mergeCell ref="Z6:AC10"/>
    <mergeCell ref="F7:G7"/>
    <mergeCell ref="H7:I7"/>
    <mergeCell ref="J7:K7"/>
    <mergeCell ref="L7:M7"/>
    <mergeCell ref="N7:O7"/>
    <mergeCell ref="P7:Q7"/>
  </mergeCells>
  <pageMargins left="0.55118110236220474" right="0.35433070866141736" top="0.59055118110236227" bottom="0.70866141732283472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T-5.4</vt:lpstr>
      <vt:lpstr>'T-5.4'!Print_Area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warcom</dc:creator>
  <cp:lastModifiedBy>warcom</cp:lastModifiedBy>
  <dcterms:created xsi:type="dcterms:W3CDTF">2017-10-02T04:53:25Z</dcterms:created>
  <dcterms:modified xsi:type="dcterms:W3CDTF">2017-10-02T04:53:36Z</dcterms:modified>
</cp:coreProperties>
</file>