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2.4" sheetId="1" r:id="rId1"/>
  </sheets>
  <definedNames>
    <definedName name="_xlnm.Print_Area" localSheetId="0">'T-2.4'!$A$1:$AA$39</definedName>
  </definedNames>
  <calcPr calcId="145621"/>
</workbook>
</file>

<file path=xl/calcChain.xml><?xml version="1.0" encoding="utf-8"?>
<calcChain xmlns="http://schemas.openxmlformats.org/spreadsheetml/2006/main">
  <c r="R35" i="1" l="1"/>
  <c r="O35" i="1"/>
  <c r="L35" i="1"/>
  <c r="I35" i="1"/>
  <c r="F35" i="1"/>
  <c r="R33" i="1"/>
  <c r="O33" i="1"/>
  <c r="L33" i="1"/>
  <c r="I33" i="1"/>
  <c r="F33" i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9" i="1"/>
  <c r="O29" i="1"/>
  <c r="L29" i="1"/>
  <c r="I29" i="1"/>
  <c r="F29" i="1"/>
  <c r="R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O23" i="1"/>
  <c r="L23" i="1"/>
  <c r="I23" i="1"/>
  <c r="F23" i="1"/>
  <c r="R22" i="1"/>
  <c r="O22" i="1"/>
  <c r="L22" i="1"/>
  <c r="I22" i="1"/>
  <c r="F22" i="1"/>
  <c r="R21" i="1"/>
  <c r="O21" i="1"/>
  <c r="L21" i="1"/>
  <c r="I21" i="1"/>
  <c r="F21" i="1"/>
  <c r="R20" i="1"/>
  <c r="O20" i="1"/>
  <c r="L20" i="1"/>
  <c r="I20" i="1"/>
  <c r="F20" i="1"/>
  <c r="R18" i="1"/>
  <c r="O18" i="1"/>
  <c r="L18" i="1"/>
  <c r="I18" i="1"/>
  <c r="I12" i="1" s="1"/>
  <c r="F18" i="1"/>
  <c r="R17" i="1"/>
  <c r="O17" i="1"/>
  <c r="L17" i="1"/>
  <c r="I17" i="1"/>
  <c r="F17" i="1"/>
  <c r="R15" i="1"/>
  <c r="O15" i="1"/>
  <c r="O12" i="1" s="1"/>
  <c r="L15" i="1"/>
  <c r="I15" i="1"/>
  <c r="F15" i="1"/>
  <c r="R14" i="1"/>
  <c r="O14" i="1"/>
  <c r="L14" i="1"/>
  <c r="I14" i="1"/>
  <c r="F14" i="1"/>
  <c r="F13" i="1"/>
  <c r="R12" i="1"/>
  <c r="Q12" i="1"/>
  <c r="P12" i="1"/>
  <c r="N12" i="1"/>
  <c r="M12" i="1"/>
  <c r="L12" i="1"/>
  <c r="K12" i="1"/>
  <c r="J12" i="1"/>
  <c r="H12" i="1"/>
  <c r="G12" i="1"/>
  <c r="F12" i="1" s="1"/>
  <c r="R11" i="1"/>
  <c r="O11" i="1"/>
  <c r="L11" i="1"/>
  <c r="I11" i="1"/>
  <c r="F11" i="1"/>
  <c r="O10" i="1"/>
  <c r="I10" i="1"/>
  <c r="F10" i="1"/>
</calcChain>
</file>

<file path=xl/sharedStrings.xml><?xml version="1.0" encoding="utf-8"?>
<sst xmlns="http://schemas.openxmlformats.org/spreadsheetml/2006/main" count="153" uniqueCount="81">
  <si>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</si>
  <si>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2559 -2560 </t>
  </si>
  <si>
    <t>Table</t>
  </si>
  <si>
    <t>Employed Persons Aged 15 Years and Over by Industry, Sex and Quarterly: 2016 - 2017</t>
  </si>
  <si>
    <t xml:space="preserve">                 (หน่วยเป็นพัน   In thousands)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</si>
  <si>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</si>
  <si>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</si>
  <si>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</si>
  <si>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</si>
  <si>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</si>
  <si>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</si>
  <si>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</si>
  <si>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</si>
  <si>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</si>
  <si>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</si>
  <si>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</si>
  <si>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</si>
  <si>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</si>
  <si>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</si>
  <si>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</si>
  <si>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</si>
  <si>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</si>
  <si>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</si>
  <si>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</si>
  <si>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</si>
  <si>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</si>
  <si>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</si>
  <si>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</si>
  <si>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</si>
  <si>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</si>
  <si>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</si>
  <si>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 xml:space="preserve"> 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</si>
  <si>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</si>
  <si>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</si>
  <si>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</si>
  <si>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</si>
  <si>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-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</si>
  <si>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</si>
  <si>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</si>
  <si>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</si>
  <si>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</si>
  <si>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</si>
  <si>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</si>
  <si>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</si>
  <si>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</si>
  <si>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</si>
  <si>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</si>
  <si>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</si>
  <si>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</si>
  <si>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</si>
  <si>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</si>
  <si>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</si>
  <si>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</si>
  <si>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</si>
  <si>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</si>
  <si>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</si>
  <si>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</si>
  <si>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</si>
  <si>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</si>
  <si>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</si>
  <si>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</si>
  <si>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</si>
  <si>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</si>
  <si>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</si>
  <si>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</si>
  <si>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</si>
  <si>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</si>
  <si>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</si>
  <si>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</si>
  <si>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</si>
  <si>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</si>
  <si>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</si>
  <si>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</si>
  <si>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</si>
  <si>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</si>
  <si>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</si>
  <si>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</si>
  <si>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ที่มา :</t>
  </si>
  <si>
    <t xml:space="preserve"> การสำรวจภาวะการทำงานของประชากร พ.ศ. 2559 -2560 ระดับจังหวัด สำนักงานสถิติแห่งชาติ</t>
  </si>
  <si>
    <t xml:space="preserve">    Source 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</si>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</sst>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_-;\-* #,##0.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7" fillId="2" borderId="8" xfId="0" applyNumberFormat="1" applyFont="1" applyFill="1" applyBorder="1" applyAlignment="1">
      <alignment horizontal="right"/>
    </xf>
    <xf numFmtId="187" fontId="7" fillId="2" borderId="14" xfId="0" applyNumberFormat="1" applyFont="1" applyFill="1" applyBorder="1" applyAlignment="1">
      <alignment horizontal="right"/>
    </xf>
    <xf numFmtId="187" fontId="7" fillId="2" borderId="7" xfId="0" applyNumberFormat="1" applyFont="1" applyFill="1" applyBorder="1" applyAlignment="1">
      <alignment horizontal="right"/>
    </xf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87" fontId="9" fillId="2" borderId="8" xfId="0" applyNumberFormat="1" applyFont="1" applyFill="1" applyBorder="1" applyAlignment="1">
      <alignment horizontal="right"/>
    </xf>
    <xf numFmtId="187" fontId="9" fillId="2" borderId="14" xfId="0" applyNumberFormat="1" applyFont="1" applyFill="1" applyBorder="1" applyAlignment="1">
      <alignment horizontal="right" vertical="center"/>
    </xf>
    <xf numFmtId="187" fontId="9" fillId="2" borderId="7" xfId="0" applyNumberFormat="1" applyFont="1" applyFill="1" applyBorder="1" applyAlignment="1">
      <alignment horizontal="right" vertical="center"/>
    </xf>
    <xf numFmtId="187" fontId="9" fillId="2" borderId="7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87" fontId="7" fillId="2" borderId="14" xfId="0" applyNumberFormat="1" applyFont="1" applyFill="1" applyBorder="1" applyAlignment="1">
      <alignment horizontal="right" vertical="center"/>
    </xf>
    <xf numFmtId="187" fontId="7" fillId="2" borderId="7" xfId="0" applyNumberFormat="1" applyFont="1" applyFill="1" applyBorder="1" applyAlignment="1">
      <alignment horizontal="right" vertical="center"/>
    </xf>
    <xf numFmtId="187" fontId="9" fillId="0" borderId="14" xfId="0" applyNumberFormat="1" applyFont="1" applyBorder="1" applyAlignment="1">
      <alignment horizontal="right"/>
    </xf>
    <xf numFmtId="187" fontId="9" fillId="0" borderId="7" xfId="0" applyNumberFormat="1" applyFont="1" applyBorder="1" applyAlignment="1">
      <alignment horizontal="right" vertical="center"/>
    </xf>
    <xf numFmtId="187" fontId="9" fillId="0" borderId="7" xfId="0" applyNumberFormat="1" applyFont="1" applyBorder="1" applyAlignment="1">
      <alignment horizontal="right"/>
    </xf>
    <xf numFmtId="0" fontId="9" fillId="0" borderId="10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3" xfId="0" applyFont="1" applyBorder="1"/>
    <xf numFmtId="0" fontId="9" fillId="0" borderId="0" xfId="0" applyFont="1" applyBorder="1"/>
    <xf numFmtId="0" fontId="9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0</xdr:row>
      <xdr:rowOff>-1</xdr:rowOff>
    </xdr:from>
    <xdr:to>
      <xdr:col>27</xdr:col>
      <xdr:colOff>190500</xdr:colOff>
      <xdr:row>22</xdr:row>
      <xdr:rowOff>82509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577541" y="-1"/>
          <a:ext cx="714068" cy="3923236"/>
          <a:chOff x="1002" y="699"/>
          <a:chExt cx="66" cy="4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abSelected="1" topLeftCell="A19" zoomScale="124" zoomScaleNormal="124" workbookViewId="0">
      <selection activeCell="F44" sqref="F44"/>
    </sheetView>
  </sheetViews>
  <sheetFormatPr defaultRowHeight="21.75" x14ac:dyDescent="0.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6" width="5.5703125" style="8" customWidth="1"/>
    <col min="7" max="11" width="4.85546875" style="8" customWidth="1"/>
    <col min="12" max="12" width="4.7109375" style="8" customWidth="1"/>
    <col min="13" max="14" width="4.85546875" style="8" customWidth="1"/>
    <col min="15" max="16" width="4.7109375" style="8" customWidth="1"/>
    <col min="17" max="17" width="4.85546875" style="8" customWidth="1"/>
    <col min="18" max="18" width="4.7109375" style="8" customWidth="1"/>
    <col min="19" max="20" width="5.2851562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 x14ac:dyDescent="0.5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 x14ac:dyDescent="0.5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26" ht="15.75" customHeight="1" x14ac:dyDescent="0.5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26" s="24" customFormat="1" ht="15" customHeight="1" x14ac:dyDescent="0.45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 x14ac:dyDescent="0.45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 x14ac:dyDescent="0.45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26" s="24" customFormat="1" ht="13.5" customHeight="1" x14ac:dyDescent="0.45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26" s="37" customFormat="1" ht="16.5" customHeight="1" x14ac:dyDescent="0.4">
      <c r="B9" s="38" t="s">
        <v>23</v>
      </c>
      <c r="C9" s="38"/>
      <c r="D9" s="38"/>
      <c r="E9" s="38"/>
      <c r="F9" s="39">
        <v>416.3</v>
      </c>
      <c r="G9" s="40">
        <v>233</v>
      </c>
      <c r="H9" s="41">
        <v>183.3</v>
      </c>
      <c r="I9" s="41">
        <v>398.6</v>
      </c>
      <c r="J9" s="41">
        <v>231.4</v>
      </c>
      <c r="K9" s="41">
        <v>167.2</v>
      </c>
      <c r="L9" s="41">
        <v>425.3</v>
      </c>
      <c r="M9" s="41">
        <v>242.4</v>
      </c>
      <c r="N9" s="41">
        <v>182.9</v>
      </c>
      <c r="O9" s="41">
        <v>394.1</v>
      </c>
      <c r="P9" s="41">
        <v>228</v>
      </c>
      <c r="Q9" s="41">
        <v>166.1</v>
      </c>
      <c r="R9" s="41">
        <v>387.7</v>
      </c>
      <c r="S9" s="41">
        <v>223.4</v>
      </c>
      <c r="T9" s="41">
        <v>164.3</v>
      </c>
      <c r="U9" s="42"/>
      <c r="V9" s="38" t="s">
        <v>20</v>
      </c>
      <c r="W9" s="38"/>
      <c r="X9" s="38"/>
      <c r="Y9" s="43"/>
      <c r="Z9" s="43"/>
    </row>
    <row r="10" spans="1:26" s="37" customFormat="1" ht="12.75" customHeight="1" x14ac:dyDescent="0.4">
      <c r="A10" s="44" t="s">
        <v>24</v>
      </c>
      <c r="C10" s="44"/>
      <c r="D10" s="44"/>
      <c r="E10" s="45"/>
      <c r="F10" s="39">
        <f>SUM(G10:H10)</f>
        <v>205</v>
      </c>
      <c r="G10" s="40">
        <v>125.3</v>
      </c>
      <c r="H10" s="41">
        <v>79.7</v>
      </c>
      <c r="I10" s="41">
        <f>SUM(J10:K10)</f>
        <v>201.5</v>
      </c>
      <c r="J10" s="41">
        <v>127.8</v>
      </c>
      <c r="K10" s="41">
        <v>73.7</v>
      </c>
      <c r="L10" s="41">
        <v>260.3</v>
      </c>
      <c r="M10" s="41">
        <v>158.6</v>
      </c>
      <c r="N10" s="41">
        <v>101.7</v>
      </c>
      <c r="O10" s="41">
        <f>SUM(P10:Q10)</f>
        <v>234.39999999999998</v>
      </c>
      <c r="P10" s="41">
        <v>148.69999999999999</v>
      </c>
      <c r="Q10" s="41">
        <v>85.7</v>
      </c>
      <c r="R10" s="41">
        <v>186.9</v>
      </c>
      <c r="S10" s="41">
        <v>121.7</v>
      </c>
      <c r="T10" s="41">
        <v>65.2</v>
      </c>
      <c r="U10" s="46" t="s">
        <v>25</v>
      </c>
      <c r="W10" s="47"/>
      <c r="X10" s="48"/>
      <c r="Y10" s="43"/>
      <c r="Z10" s="43"/>
    </row>
    <row r="11" spans="1:26" s="55" customFormat="1" ht="12.75" customHeight="1" x14ac:dyDescent="0.35">
      <c r="A11" s="49"/>
      <c r="B11" s="49" t="s">
        <v>26</v>
      </c>
      <c r="C11" s="49"/>
      <c r="D11" s="49"/>
      <c r="E11" s="49"/>
      <c r="F11" s="50">
        <f>SUM(G11:H11)</f>
        <v>205</v>
      </c>
      <c r="G11" s="51">
        <v>125.3</v>
      </c>
      <c r="H11" s="52">
        <v>79.7</v>
      </c>
      <c r="I11" s="53">
        <f>SUM(J11:K11)</f>
        <v>201.5</v>
      </c>
      <c r="J11" s="52">
        <v>127.8</v>
      </c>
      <c r="K11" s="52">
        <v>73.7</v>
      </c>
      <c r="L11" s="52">
        <f>SUM(M11:N11)</f>
        <v>260.3</v>
      </c>
      <c r="M11" s="52">
        <v>158.6</v>
      </c>
      <c r="N11" s="52">
        <v>101.7</v>
      </c>
      <c r="O11" s="53">
        <f>SUM(P11:Q11)</f>
        <v>234.39999999999998</v>
      </c>
      <c r="P11" s="52">
        <v>148.69999999999999</v>
      </c>
      <c r="Q11" s="52">
        <v>85.7</v>
      </c>
      <c r="R11" s="52">
        <f>SUM(S11:T11)</f>
        <v>186.9</v>
      </c>
      <c r="S11" s="52">
        <v>121.7</v>
      </c>
      <c r="T11" s="52">
        <v>65.2</v>
      </c>
      <c r="U11" s="54"/>
      <c r="V11" s="49" t="s">
        <v>27</v>
      </c>
      <c r="W11" s="49"/>
      <c r="Y11" s="56"/>
      <c r="Z11" s="56"/>
    </row>
    <row r="12" spans="1:26" s="55" customFormat="1" ht="12.75" customHeight="1" x14ac:dyDescent="0.35">
      <c r="A12" s="44" t="s">
        <v>28</v>
      </c>
      <c r="B12" s="44"/>
      <c r="C12" s="44"/>
      <c r="D12" s="57"/>
      <c r="E12" s="58"/>
      <c r="F12" s="39">
        <f t="shared" ref="F12:F35" si="0">SUM(G12:H12)</f>
        <v>209.60000000000002</v>
      </c>
      <c r="G12" s="59">
        <f>SUM(G14:G35)</f>
        <v>106.80000000000003</v>
      </c>
      <c r="H12" s="59">
        <f>SUM(H14:H35)</f>
        <v>102.8</v>
      </c>
      <c r="I12" s="41">
        <f t="shared" ref="I12:Q12" si="1">SUM(I13:I35)</f>
        <v>195.6</v>
      </c>
      <c r="J12" s="41">
        <f t="shared" si="1"/>
        <v>102.79999999999998</v>
      </c>
      <c r="K12" s="41">
        <f t="shared" si="1"/>
        <v>92.8</v>
      </c>
      <c r="L12" s="60">
        <f t="shared" si="1"/>
        <v>163.39999999999998</v>
      </c>
      <c r="M12" s="60">
        <f t="shared" si="1"/>
        <v>83.000000000000014</v>
      </c>
      <c r="N12" s="60">
        <f t="shared" si="1"/>
        <v>80.400000000000006</v>
      </c>
      <c r="O12" s="60">
        <f t="shared" si="1"/>
        <v>157.9</v>
      </c>
      <c r="P12" s="60">
        <f t="shared" si="1"/>
        <v>78.200000000000017</v>
      </c>
      <c r="Q12" s="60">
        <f t="shared" si="1"/>
        <v>79.700000000000017</v>
      </c>
      <c r="R12" s="60">
        <f t="shared" ref="R12:R35" si="2">SUM(S12:T12)</f>
        <v>200.2</v>
      </c>
      <c r="S12" s="60">
        <v>101.2</v>
      </c>
      <c r="T12" s="60">
        <v>99</v>
      </c>
      <c r="U12" s="46" t="s">
        <v>29</v>
      </c>
      <c r="V12" s="49"/>
      <c r="W12" s="49"/>
      <c r="Y12" s="56"/>
      <c r="Z12" s="56"/>
    </row>
    <row r="13" spans="1:26" s="55" customFormat="1" ht="12.75" customHeight="1" x14ac:dyDescent="0.35">
      <c r="A13" s="49"/>
      <c r="B13" s="49" t="s">
        <v>30</v>
      </c>
      <c r="C13" s="49"/>
      <c r="D13" s="49"/>
      <c r="E13" s="49"/>
      <c r="F13" s="61">
        <f t="shared" si="0"/>
        <v>0.2</v>
      </c>
      <c r="G13" s="62">
        <v>0.2</v>
      </c>
      <c r="H13" s="62" t="s">
        <v>31</v>
      </c>
      <c r="I13" s="62" t="s">
        <v>31</v>
      </c>
      <c r="J13" s="62" t="s">
        <v>31</v>
      </c>
      <c r="K13" s="62" t="s">
        <v>31</v>
      </c>
      <c r="L13" s="62" t="s">
        <v>31</v>
      </c>
      <c r="M13" s="62" t="s">
        <v>31</v>
      </c>
      <c r="N13" s="62" t="s">
        <v>31</v>
      </c>
      <c r="O13" s="62" t="s">
        <v>31</v>
      </c>
      <c r="P13" s="62" t="s">
        <v>31</v>
      </c>
      <c r="Q13" s="62" t="s">
        <v>31</v>
      </c>
      <c r="R13" s="62" t="s">
        <v>31</v>
      </c>
      <c r="S13" s="62" t="s">
        <v>31</v>
      </c>
      <c r="T13" s="62" t="s">
        <v>31</v>
      </c>
      <c r="U13" s="54"/>
      <c r="V13" s="49" t="s">
        <v>32</v>
      </c>
      <c r="W13" s="49"/>
      <c r="Y13" s="56"/>
      <c r="Z13" s="56"/>
    </row>
    <row r="14" spans="1:26" s="55" customFormat="1" ht="12.75" customHeight="1" x14ac:dyDescent="0.35">
      <c r="A14" s="49"/>
      <c r="B14" s="49" t="s">
        <v>33</v>
      </c>
      <c r="C14" s="49"/>
      <c r="D14" s="49"/>
      <c r="E14" s="49"/>
      <c r="F14" s="61">
        <f t="shared" si="0"/>
        <v>45.1</v>
      </c>
      <c r="G14" s="62">
        <v>19.3</v>
      </c>
      <c r="H14" s="62">
        <v>25.8</v>
      </c>
      <c r="I14" s="63">
        <f t="shared" ref="I14:I35" si="3">SUM(J14:K14)</f>
        <v>42.1</v>
      </c>
      <c r="J14" s="62">
        <v>19</v>
      </c>
      <c r="K14" s="62">
        <v>23.1</v>
      </c>
      <c r="L14" s="52">
        <f t="shared" ref="L14:L35" si="4">SUM(M14:N14)</f>
        <v>34.799999999999997</v>
      </c>
      <c r="M14" s="62">
        <v>15.8</v>
      </c>
      <c r="N14" s="62">
        <v>19</v>
      </c>
      <c r="O14" s="62">
        <f>SUM(P14:Q14)</f>
        <v>34.1</v>
      </c>
      <c r="P14" s="62">
        <v>15.1</v>
      </c>
      <c r="Q14" s="62">
        <v>19</v>
      </c>
      <c r="R14" s="62">
        <f t="shared" si="2"/>
        <v>39.799999999999997</v>
      </c>
      <c r="S14" s="62">
        <v>18</v>
      </c>
      <c r="T14" s="62">
        <v>21.8</v>
      </c>
      <c r="U14" s="54"/>
      <c r="V14" s="49" t="s">
        <v>34</v>
      </c>
      <c r="W14" s="49"/>
      <c r="Y14" s="56"/>
      <c r="Z14" s="56"/>
    </row>
    <row r="15" spans="1:26" s="55" customFormat="1" ht="12.75" customHeight="1" x14ac:dyDescent="0.35">
      <c r="A15" s="49"/>
      <c r="B15" s="49" t="s">
        <v>35</v>
      </c>
      <c r="C15" s="49"/>
      <c r="D15" s="49"/>
      <c r="E15" s="49"/>
      <c r="F15" s="61">
        <f t="shared" si="0"/>
        <v>0.8</v>
      </c>
      <c r="G15" s="62">
        <v>0.8</v>
      </c>
      <c r="H15" s="62" t="s">
        <v>31</v>
      </c>
      <c r="I15" s="63">
        <f t="shared" si="3"/>
        <v>0.5</v>
      </c>
      <c r="J15" s="62">
        <v>0.5</v>
      </c>
      <c r="K15" s="62" t="s">
        <v>31</v>
      </c>
      <c r="L15" s="52">
        <f t="shared" si="4"/>
        <v>0.89999999999999991</v>
      </c>
      <c r="M15" s="62">
        <v>0.7</v>
      </c>
      <c r="N15" s="62">
        <v>0.2</v>
      </c>
      <c r="O15" s="62">
        <f t="shared" ref="O15:O35" si="5">SUM(P15:Q15)</f>
        <v>0.9</v>
      </c>
      <c r="P15" s="62">
        <v>0.9</v>
      </c>
      <c r="Q15" s="62" t="s">
        <v>31</v>
      </c>
      <c r="R15" s="62">
        <f t="shared" si="2"/>
        <v>0.3</v>
      </c>
      <c r="S15" s="62">
        <v>0.3</v>
      </c>
      <c r="T15" s="62" t="s">
        <v>36</v>
      </c>
      <c r="U15" s="54"/>
      <c r="V15" s="49" t="s">
        <v>37</v>
      </c>
      <c r="W15" s="49"/>
      <c r="Y15" s="56"/>
      <c r="Z15" s="56"/>
    </row>
    <row r="16" spans="1:26" s="55" customFormat="1" ht="12.75" customHeight="1" x14ac:dyDescent="0.35">
      <c r="A16" s="49"/>
      <c r="B16" s="49" t="s">
        <v>38</v>
      </c>
      <c r="C16" s="49"/>
      <c r="D16" s="49"/>
      <c r="E16" s="49"/>
      <c r="F16" s="61"/>
      <c r="G16" s="62"/>
      <c r="H16" s="62"/>
      <c r="I16" s="63"/>
      <c r="J16" s="62"/>
      <c r="K16" s="62"/>
      <c r="L16" s="52"/>
      <c r="M16" s="62"/>
      <c r="N16" s="62"/>
      <c r="O16" s="62"/>
      <c r="P16" s="62"/>
      <c r="Q16" s="62"/>
      <c r="R16" s="62"/>
      <c r="S16" s="62"/>
      <c r="T16" s="62"/>
      <c r="U16" s="54"/>
      <c r="V16" s="49" t="s">
        <v>39</v>
      </c>
      <c r="W16" s="49"/>
      <c r="Y16" s="56"/>
      <c r="Z16" s="56"/>
    </row>
    <row r="17" spans="1:26" s="55" customFormat="1" ht="12.75" customHeight="1" x14ac:dyDescent="0.35">
      <c r="A17" s="49"/>
      <c r="B17" s="49"/>
      <c r="C17" s="49" t="s">
        <v>40</v>
      </c>
      <c r="D17" s="49"/>
      <c r="E17" s="49"/>
      <c r="F17" s="61">
        <f t="shared" si="0"/>
        <v>1.3</v>
      </c>
      <c r="G17" s="62">
        <v>1.1000000000000001</v>
      </c>
      <c r="H17" s="62">
        <v>0.2</v>
      </c>
      <c r="I17" s="63">
        <f t="shared" si="3"/>
        <v>0.5</v>
      </c>
      <c r="J17" s="62">
        <v>0.5</v>
      </c>
      <c r="K17" s="62" t="s">
        <v>31</v>
      </c>
      <c r="L17" s="52">
        <f t="shared" si="4"/>
        <v>0.3</v>
      </c>
      <c r="M17" s="62">
        <v>0.3</v>
      </c>
      <c r="N17" s="62" t="s">
        <v>31</v>
      </c>
      <c r="O17" s="62">
        <f t="shared" si="5"/>
        <v>0.5</v>
      </c>
      <c r="P17" s="62">
        <v>0.5</v>
      </c>
      <c r="Q17" s="62" t="s">
        <v>31</v>
      </c>
      <c r="R17" s="62">
        <f t="shared" si="2"/>
        <v>0.5</v>
      </c>
      <c r="S17" s="62">
        <v>0.5</v>
      </c>
      <c r="T17" s="62" t="s">
        <v>36</v>
      </c>
      <c r="U17" s="54"/>
      <c r="V17" s="49"/>
      <c r="W17" s="49" t="s">
        <v>41</v>
      </c>
      <c r="Y17" s="56"/>
      <c r="Z17" s="56"/>
    </row>
    <row r="18" spans="1:26" s="55" customFormat="1" ht="12.75" customHeight="1" x14ac:dyDescent="0.35">
      <c r="A18" s="49"/>
      <c r="B18" s="49" t="s">
        <v>42</v>
      </c>
      <c r="C18" s="49"/>
      <c r="D18" s="49"/>
      <c r="E18" s="49"/>
      <c r="F18" s="61">
        <f t="shared" si="0"/>
        <v>25.700000000000003</v>
      </c>
      <c r="G18" s="62">
        <v>22.6</v>
      </c>
      <c r="H18" s="62">
        <v>3.1</v>
      </c>
      <c r="I18" s="63">
        <f t="shared" si="3"/>
        <v>29.3</v>
      </c>
      <c r="J18" s="62">
        <v>26.2</v>
      </c>
      <c r="K18" s="62">
        <v>3.1</v>
      </c>
      <c r="L18" s="52">
        <f t="shared" si="4"/>
        <v>18</v>
      </c>
      <c r="M18" s="62">
        <v>16.3</v>
      </c>
      <c r="N18" s="62">
        <v>1.7</v>
      </c>
      <c r="O18" s="62">
        <f t="shared" si="5"/>
        <v>12.6</v>
      </c>
      <c r="P18" s="62">
        <v>10.1</v>
      </c>
      <c r="Q18" s="62">
        <v>2.5</v>
      </c>
      <c r="R18" s="62">
        <f t="shared" si="2"/>
        <v>24.900000000000002</v>
      </c>
      <c r="S18" s="62">
        <v>21.3</v>
      </c>
      <c r="T18" s="62">
        <v>3.6</v>
      </c>
      <c r="U18" s="54"/>
      <c r="V18" s="49" t="s">
        <v>43</v>
      </c>
      <c r="W18" s="49"/>
      <c r="Y18" s="56"/>
      <c r="Z18" s="56"/>
    </row>
    <row r="19" spans="1:26" s="55" customFormat="1" ht="12.75" customHeight="1" x14ac:dyDescent="0.35">
      <c r="A19" s="49"/>
      <c r="B19" s="49"/>
      <c r="C19" s="49"/>
      <c r="D19" s="49"/>
      <c r="E19" s="49"/>
      <c r="F19" s="61"/>
      <c r="G19" s="62"/>
      <c r="H19" s="62"/>
      <c r="I19" s="63"/>
      <c r="J19" s="62"/>
      <c r="K19" s="62"/>
      <c r="L19" s="52"/>
      <c r="M19" s="62"/>
      <c r="N19" s="62"/>
      <c r="O19" s="62"/>
      <c r="P19" s="62"/>
      <c r="Q19" s="62"/>
      <c r="R19" s="62"/>
      <c r="S19" s="62"/>
      <c r="T19" s="62"/>
      <c r="U19" s="54"/>
      <c r="V19" s="49" t="s">
        <v>44</v>
      </c>
      <c r="W19" s="49"/>
      <c r="Y19" s="56"/>
      <c r="Z19" s="56"/>
    </row>
    <row r="20" spans="1:26" s="55" customFormat="1" ht="12.75" customHeight="1" x14ac:dyDescent="0.35">
      <c r="A20" s="49"/>
      <c r="B20" s="49" t="s">
        <v>45</v>
      </c>
      <c r="C20" s="49"/>
      <c r="D20" s="49"/>
      <c r="E20" s="49"/>
      <c r="F20" s="61">
        <f t="shared" si="0"/>
        <v>59.6</v>
      </c>
      <c r="G20" s="62">
        <v>28.5</v>
      </c>
      <c r="H20" s="62">
        <v>31.1</v>
      </c>
      <c r="I20" s="63">
        <f t="shared" si="3"/>
        <v>54.599999999999994</v>
      </c>
      <c r="J20" s="62">
        <v>24.9</v>
      </c>
      <c r="K20" s="62">
        <v>29.7</v>
      </c>
      <c r="L20" s="52">
        <f t="shared" si="4"/>
        <v>50.4</v>
      </c>
      <c r="M20" s="62">
        <v>22.5</v>
      </c>
      <c r="N20" s="62">
        <v>27.9</v>
      </c>
      <c r="O20" s="62">
        <f t="shared" si="5"/>
        <v>47.5</v>
      </c>
      <c r="P20" s="62">
        <v>22.8</v>
      </c>
      <c r="Q20" s="62">
        <v>24.7</v>
      </c>
      <c r="R20" s="62">
        <f t="shared" si="2"/>
        <v>57.7</v>
      </c>
      <c r="S20" s="62">
        <v>28.4</v>
      </c>
      <c r="T20" s="62">
        <v>29.3</v>
      </c>
      <c r="U20" s="54"/>
      <c r="V20" s="49"/>
      <c r="W20" s="49" t="s">
        <v>46</v>
      </c>
      <c r="Y20" s="56"/>
      <c r="Z20" s="56"/>
    </row>
    <row r="21" spans="1:26" s="55" customFormat="1" ht="12.75" customHeight="1" x14ac:dyDescent="0.35">
      <c r="A21" s="49"/>
      <c r="B21" s="49" t="s">
        <v>47</v>
      </c>
      <c r="C21" s="49"/>
      <c r="D21" s="49"/>
      <c r="E21" s="49"/>
      <c r="F21" s="61">
        <f t="shared" si="0"/>
        <v>3.7</v>
      </c>
      <c r="G21" s="62">
        <v>3.5</v>
      </c>
      <c r="H21" s="62">
        <v>0.2</v>
      </c>
      <c r="I21" s="63">
        <f t="shared" si="3"/>
        <v>2.2000000000000002</v>
      </c>
      <c r="J21" s="62">
        <v>2.2000000000000002</v>
      </c>
      <c r="K21" s="62" t="s">
        <v>31</v>
      </c>
      <c r="L21" s="52">
        <f t="shared" si="4"/>
        <v>1.4</v>
      </c>
      <c r="M21" s="62">
        <v>1.4</v>
      </c>
      <c r="N21" s="62" t="s">
        <v>31</v>
      </c>
      <c r="O21" s="62">
        <f t="shared" si="5"/>
        <v>1.5999999999999999</v>
      </c>
      <c r="P21" s="62">
        <v>1.4</v>
      </c>
      <c r="Q21" s="62">
        <v>0.2</v>
      </c>
      <c r="R21" s="62">
        <f t="shared" si="2"/>
        <v>2.5</v>
      </c>
      <c r="S21" s="62">
        <v>2.2000000000000002</v>
      </c>
      <c r="T21" s="62">
        <v>0.3</v>
      </c>
      <c r="U21" s="54"/>
      <c r="V21" s="49" t="s">
        <v>48</v>
      </c>
      <c r="W21" s="49"/>
      <c r="Y21" s="56"/>
      <c r="Z21" s="56"/>
    </row>
    <row r="22" spans="1:26" s="55" customFormat="1" ht="12.75" customHeight="1" x14ac:dyDescent="0.35">
      <c r="A22" s="49"/>
      <c r="B22" s="49" t="s">
        <v>49</v>
      </c>
      <c r="C22" s="49"/>
      <c r="D22" s="49"/>
      <c r="E22" s="49"/>
      <c r="F22" s="61">
        <f t="shared" si="0"/>
        <v>12.4</v>
      </c>
      <c r="G22" s="62">
        <v>3.6</v>
      </c>
      <c r="H22" s="62">
        <v>8.8000000000000007</v>
      </c>
      <c r="I22" s="63">
        <f t="shared" si="3"/>
        <v>10.9</v>
      </c>
      <c r="J22" s="62">
        <v>1.8</v>
      </c>
      <c r="K22" s="62">
        <v>9.1</v>
      </c>
      <c r="L22" s="52">
        <f t="shared" si="4"/>
        <v>9.2999999999999989</v>
      </c>
      <c r="M22" s="62">
        <v>1.7</v>
      </c>
      <c r="N22" s="62">
        <v>7.6</v>
      </c>
      <c r="O22" s="62">
        <f t="shared" si="5"/>
        <v>9.6999999999999993</v>
      </c>
      <c r="P22" s="62">
        <v>2.4</v>
      </c>
      <c r="Q22" s="62">
        <v>7.3</v>
      </c>
      <c r="R22" s="62">
        <f t="shared" si="2"/>
        <v>15.899999999999999</v>
      </c>
      <c r="S22" s="62">
        <v>4.3</v>
      </c>
      <c r="T22" s="62">
        <v>11.6</v>
      </c>
      <c r="U22" s="54"/>
      <c r="V22" s="49" t="s">
        <v>50</v>
      </c>
      <c r="W22" s="49"/>
      <c r="Y22" s="56"/>
      <c r="Z22" s="56"/>
    </row>
    <row r="23" spans="1:26" s="55" customFormat="1" ht="12.75" customHeight="1" x14ac:dyDescent="0.35">
      <c r="A23" s="49"/>
      <c r="B23" s="49" t="s">
        <v>51</v>
      </c>
      <c r="C23" s="54"/>
      <c r="D23" s="54"/>
      <c r="E23" s="54"/>
      <c r="F23" s="61">
        <f t="shared" si="0"/>
        <v>0.2</v>
      </c>
      <c r="G23" s="62">
        <v>0.2</v>
      </c>
      <c r="H23" s="62" t="s">
        <v>31</v>
      </c>
      <c r="I23" s="63">
        <f t="shared" si="3"/>
        <v>0.3</v>
      </c>
      <c r="J23" s="62">
        <v>0.3</v>
      </c>
      <c r="K23" s="62" t="s">
        <v>31</v>
      </c>
      <c r="L23" s="52">
        <f t="shared" si="4"/>
        <v>0.4</v>
      </c>
      <c r="M23" s="62" t="s">
        <v>31</v>
      </c>
      <c r="N23" s="62">
        <v>0.4</v>
      </c>
      <c r="O23" s="62">
        <f t="shared" si="5"/>
        <v>0.60000000000000009</v>
      </c>
      <c r="P23" s="62">
        <v>0.2</v>
      </c>
      <c r="Q23" s="62">
        <v>0.4</v>
      </c>
      <c r="R23" s="62" t="s">
        <v>31</v>
      </c>
      <c r="S23" s="62" t="s">
        <v>31</v>
      </c>
      <c r="T23" s="62" t="s">
        <v>31</v>
      </c>
      <c r="U23" s="54"/>
      <c r="V23" s="54" t="s">
        <v>52</v>
      </c>
      <c r="W23" s="54"/>
      <c r="X23" s="56"/>
      <c r="Y23" s="56"/>
      <c r="Z23" s="56"/>
    </row>
    <row r="24" spans="1:26" s="55" customFormat="1" ht="12.75" customHeight="1" x14ac:dyDescent="0.35">
      <c r="A24" s="49"/>
      <c r="B24" s="49" t="s">
        <v>53</v>
      </c>
      <c r="C24" s="54"/>
      <c r="D24" s="54"/>
      <c r="E24" s="54"/>
      <c r="F24" s="61">
        <f t="shared" si="0"/>
        <v>1.7999999999999998</v>
      </c>
      <c r="G24" s="62">
        <v>0.6</v>
      </c>
      <c r="H24" s="62">
        <v>1.2</v>
      </c>
      <c r="I24" s="63">
        <f t="shared" si="3"/>
        <v>0.8</v>
      </c>
      <c r="J24" s="62">
        <v>0.3</v>
      </c>
      <c r="K24" s="62">
        <v>0.5</v>
      </c>
      <c r="L24" s="52">
        <f t="shared" si="4"/>
        <v>1.8</v>
      </c>
      <c r="M24" s="62">
        <v>0.7</v>
      </c>
      <c r="N24" s="62">
        <v>1.1000000000000001</v>
      </c>
      <c r="O24" s="62">
        <f t="shared" si="5"/>
        <v>1.7000000000000002</v>
      </c>
      <c r="P24" s="62">
        <v>1.3</v>
      </c>
      <c r="Q24" s="62">
        <v>0.4</v>
      </c>
      <c r="R24" s="62">
        <f t="shared" si="2"/>
        <v>1.4</v>
      </c>
      <c r="S24" s="62">
        <v>0.5</v>
      </c>
      <c r="T24" s="62">
        <v>0.9</v>
      </c>
      <c r="U24" s="54"/>
      <c r="V24" s="54" t="s">
        <v>54</v>
      </c>
      <c r="W24" s="54"/>
      <c r="X24" s="56"/>
      <c r="Y24" s="56"/>
      <c r="Z24" s="56"/>
    </row>
    <row r="25" spans="1:26" s="55" customFormat="1" ht="12.75" customHeight="1" x14ac:dyDescent="0.35">
      <c r="A25" s="49"/>
      <c r="B25" s="54" t="s">
        <v>55</v>
      </c>
      <c r="C25" s="54"/>
      <c r="D25" s="54"/>
      <c r="E25" s="54"/>
      <c r="F25" s="61">
        <f t="shared" si="0"/>
        <v>0.2</v>
      </c>
      <c r="G25" s="62">
        <v>0.2</v>
      </c>
      <c r="H25" s="62" t="s">
        <v>31</v>
      </c>
      <c r="I25" s="63">
        <f t="shared" si="3"/>
        <v>0.2</v>
      </c>
      <c r="J25" s="62">
        <v>0.2</v>
      </c>
      <c r="K25" s="62" t="s">
        <v>31</v>
      </c>
      <c r="L25" s="52">
        <f t="shared" si="4"/>
        <v>0.1</v>
      </c>
      <c r="M25" s="62" t="s">
        <v>31</v>
      </c>
      <c r="N25" s="62">
        <v>0.1</v>
      </c>
      <c r="O25" s="62">
        <f t="shared" si="5"/>
        <v>0.1</v>
      </c>
      <c r="P25" s="62" t="s">
        <v>31</v>
      </c>
      <c r="Q25" s="62">
        <v>0.1</v>
      </c>
      <c r="R25" s="62">
        <f t="shared" si="2"/>
        <v>0.2</v>
      </c>
      <c r="S25" s="62">
        <v>0.2</v>
      </c>
      <c r="T25" s="62" t="s">
        <v>31</v>
      </c>
      <c r="U25" s="54"/>
      <c r="V25" s="54" t="s">
        <v>56</v>
      </c>
      <c r="W25" s="54"/>
      <c r="X25" s="56"/>
      <c r="Y25" s="56"/>
      <c r="Z25" s="56"/>
    </row>
    <row r="26" spans="1:26" s="55" customFormat="1" ht="12.75" customHeight="1" x14ac:dyDescent="0.35">
      <c r="A26" s="49"/>
      <c r="B26" s="49" t="s">
        <v>57</v>
      </c>
      <c r="C26" s="49"/>
      <c r="D26" s="54"/>
      <c r="E26" s="54"/>
      <c r="F26" s="61">
        <f t="shared" si="0"/>
        <v>0.9</v>
      </c>
      <c r="G26" s="62">
        <v>0.9</v>
      </c>
      <c r="H26" s="62" t="s">
        <v>31</v>
      </c>
      <c r="I26" s="63">
        <f t="shared" si="3"/>
        <v>0.1</v>
      </c>
      <c r="J26" s="62">
        <v>0.1</v>
      </c>
      <c r="K26" s="62" t="s">
        <v>31</v>
      </c>
      <c r="L26" s="52">
        <f t="shared" si="4"/>
        <v>0.30000000000000004</v>
      </c>
      <c r="M26" s="62">
        <v>0.1</v>
      </c>
      <c r="N26" s="62">
        <v>0.2</v>
      </c>
      <c r="O26" s="62">
        <f t="shared" si="5"/>
        <v>0.2</v>
      </c>
      <c r="P26" s="62">
        <v>0.2</v>
      </c>
      <c r="Q26" s="62" t="s">
        <v>31</v>
      </c>
      <c r="R26" s="62">
        <f t="shared" si="2"/>
        <v>0.5</v>
      </c>
      <c r="S26" s="62">
        <v>0.5</v>
      </c>
      <c r="T26" s="62" t="s">
        <v>31</v>
      </c>
      <c r="U26" s="54"/>
      <c r="V26" s="49" t="s">
        <v>58</v>
      </c>
      <c r="W26" s="54"/>
      <c r="X26" s="56"/>
      <c r="Y26" s="56"/>
      <c r="Z26" s="56"/>
    </row>
    <row r="27" spans="1:26" s="55" customFormat="1" ht="12.75" customHeight="1" x14ac:dyDescent="0.35">
      <c r="A27" s="49"/>
      <c r="B27" s="49" t="s">
        <v>59</v>
      </c>
      <c r="C27" s="54"/>
      <c r="D27" s="54"/>
      <c r="E27" s="54"/>
      <c r="F27" s="61">
        <f t="shared" si="0"/>
        <v>0.9</v>
      </c>
      <c r="G27" s="62">
        <v>0.9</v>
      </c>
      <c r="H27" s="62" t="s">
        <v>31</v>
      </c>
      <c r="I27" s="63">
        <f t="shared" si="3"/>
        <v>1</v>
      </c>
      <c r="J27" s="62">
        <v>0.6</v>
      </c>
      <c r="K27" s="62">
        <v>0.4</v>
      </c>
      <c r="L27" s="52">
        <f t="shared" si="4"/>
        <v>0.5</v>
      </c>
      <c r="M27" s="62">
        <v>0.3</v>
      </c>
      <c r="N27" s="62">
        <v>0.2</v>
      </c>
      <c r="O27" s="62" t="s">
        <v>31</v>
      </c>
      <c r="P27" s="62" t="s">
        <v>31</v>
      </c>
      <c r="Q27" s="62" t="s">
        <v>31</v>
      </c>
      <c r="R27" s="62">
        <f t="shared" si="2"/>
        <v>1.2</v>
      </c>
      <c r="S27" s="62">
        <v>0.5</v>
      </c>
      <c r="T27" s="62">
        <v>0.7</v>
      </c>
      <c r="U27" s="54"/>
      <c r="V27" s="54" t="s">
        <v>60</v>
      </c>
      <c r="W27" s="54"/>
      <c r="X27" s="56"/>
      <c r="Y27" s="56"/>
      <c r="Z27" s="56"/>
    </row>
    <row r="28" spans="1:26" s="55" customFormat="1" ht="12.75" customHeight="1" x14ac:dyDescent="0.35">
      <c r="A28" s="49"/>
      <c r="B28" s="54" t="s">
        <v>61</v>
      </c>
      <c r="C28" s="54"/>
      <c r="D28" s="54"/>
      <c r="E28" s="54"/>
      <c r="F28" s="61"/>
      <c r="G28" s="62"/>
      <c r="H28" s="62"/>
      <c r="I28" s="63"/>
      <c r="J28" s="62"/>
      <c r="K28" s="62"/>
      <c r="L28" s="52"/>
      <c r="M28" s="62"/>
      <c r="N28" s="62"/>
      <c r="O28" s="62"/>
      <c r="P28" s="62"/>
      <c r="Q28" s="62"/>
      <c r="R28" s="62"/>
      <c r="S28" s="62"/>
      <c r="T28" s="62"/>
      <c r="U28" s="54"/>
      <c r="V28" s="54" t="s">
        <v>62</v>
      </c>
      <c r="W28" s="54"/>
      <c r="X28" s="56"/>
      <c r="Y28" s="56"/>
      <c r="Z28" s="56"/>
    </row>
    <row r="29" spans="1:26" s="55" customFormat="1" ht="12.75" customHeight="1" x14ac:dyDescent="0.35">
      <c r="A29" s="49"/>
      <c r="B29" s="49"/>
      <c r="C29" s="54" t="s">
        <v>63</v>
      </c>
      <c r="D29" s="54"/>
      <c r="E29" s="54"/>
      <c r="F29" s="61">
        <f t="shared" si="0"/>
        <v>26.7</v>
      </c>
      <c r="G29" s="62">
        <v>16.2</v>
      </c>
      <c r="H29" s="62">
        <v>10.5</v>
      </c>
      <c r="I29" s="63">
        <f t="shared" si="3"/>
        <v>26.799999999999997</v>
      </c>
      <c r="J29" s="62">
        <v>16.7</v>
      </c>
      <c r="K29" s="62">
        <v>10.1</v>
      </c>
      <c r="L29" s="52">
        <f t="shared" si="4"/>
        <v>21.4</v>
      </c>
      <c r="M29" s="62">
        <v>14.5</v>
      </c>
      <c r="N29" s="62">
        <v>6.9</v>
      </c>
      <c r="O29" s="62">
        <f t="shared" si="5"/>
        <v>22.7</v>
      </c>
      <c r="P29" s="62">
        <v>15.2</v>
      </c>
      <c r="Q29" s="62">
        <v>7.5</v>
      </c>
      <c r="R29" s="62">
        <f t="shared" si="2"/>
        <v>23.299999999999997</v>
      </c>
      <c r="S29" s="62">
        <v>14.7</v>
      </c>
      <c r="T29" s="62">
        <v>8.6</v>
      </c>
      <c r="U29" s="54"/>
      <c r="V29" s="54"/>
      <c r="W29" s="54" t="s">
        <v>64</v>
      </c>
      <c r="X29" s="56"/>
      <c r="Y29" s="56"/>
      <c r="Z29" s="56"/>
    </row>
    <row r="30" spans="1:26" s="55" customFormat="1" ht="12.75" customHeight="1" x14ac:dyDescent="0.35">
      <c r="A30" s="49"/>
      <c r="B30" s="54" t="s">
        <v>65</v>
      </c>
      <c r="C30" s="54"/>
      <c r="D30" s="54"/>
      <c r="E30" s="54"/>
      <c r="F30" s="61">
        <f t="shared" si="0"/>
        <v>14</v>
      </c>
      <c r="G30" s="62">
        <v>4.9000000000000004</v>
      </c>
      <c r="H30" s="62">
        <v>9.1</v>
      </c>
      <c r="I30" s="63">
        <f t="shared" si="3"/>
        <v>12.399999999999999</v>
      </c>
      <c r="J30" s="62">
        <v>5.0999999999999996</v>
      </c>
      <c r="K30" s="62">
        <v>7.3</v>
      </c>
      <c r="L30" s="52">
        <f t="shared" si="4"/>
        <v>12.3</v>
      </c>
      <c r="M30" s="62">
        <v>5</v>
      </c>
      <c r="N30" s="62">
        <v>7.3</v>
      </c>
      <c r="O30" s="62">
        <f t="shared" si="5"/>
        <v>12</v>
      </c>
      <c r="P30" s="62">
        <v>4.4000000000000004</v>
      </c>
      <c r="Q30" s="62">
        <v>7.6</v>
      </c>
      <c r="R30" s="62">
        <f t="shared" si="2"/>
        <v>15.600000000000001</v>
      </c>
      <c r="S30" s="62">
        <v>5.7</v>
      </c>
      <c r="T30" s="62">
        <v>9.9</v>
      </c>
      <c r="U30" s="54"/>
      <c r="V30" s="54" t="s">
        <v>66</v>
      </c>
      <c r="W30" s="54"/>
      <c r="X30" s="56"/>
      <c r="Y30" s="56"/>
      <c r="Z30" s="56"/>
    </row>
    <row r="31" spans="1:26" s="55" customFormat="1" ht="12.75" customHeight="1" x14ac:dyDescent="0.35">
      <c r="A31" s="49"/>
      <c r="B31" s="54" t="s">
        <v>67</v>
      </c>
      <c r="C31" s="54"/>
      <c r="D31" s="54"/>
      <c r="E31" s="54"/>
      <c r="F31" s="61">
        <f t="shared" si="0"/>
        <v>11.5</v>
      </c>
      <c r="G31" s="62">
        <v>1.8</v>
      </c>
      <c r="H31" s="62">
        <v>9.6999999999999993</v>
      </c>
      <c r="I31" s="63">
        <f t="shared" si="3"/>
        <v>7.6</v>
      </c>
      <c r="J31" s="62">
        <v>2.1</v>
      </c>
      <c r="K31" s="62">
        <v>5.5</v>
      </c>
      <c r="L31" s="52">
        <f t="shared" si="4"/>
        <v>7.2</v>
      </c>
      <c r="M31" s="62">
        <v>2</v>
      </c>
      <c r="N31" s="62">
        <v>5.2</v>
      </c>
      <c r="O31" s="62">
        <f t="shared" si="5"/>
        <v>9.3000000000000007</v>
      </c>
      <c r="P31" s="62">
        <v>1.6</v>
      </c>
      <c r="Q31" s="62">
        <v>7.7</v>
      </c>
      <c r="R31" s="62">
        <f t="shared" si="2"/>
        <v>11.7</v>
      </c>
      <c r="S31" s="62">
        <v>2</v>
      </c>
      <c r="T31" s="62">
        <v>9.6999999999999993</v>
      </c>
      <c r="U31" s="54"/>
      <c r="V31" s="54" t="s">
        <v>68</v>
      </c>
      <c r="W31" s="54"/>
      <c r="X31" s="56"/>
      <c r="Y31" s="56"/>
      <c r="Z31" s="56"/>
    </row>
    <row r="32" spans="1:26" s="55" customFormat="1" ht="12.75" customHeight="1" x14ac:dyDescent="0.35">
      <c r="A32" s="49"/>
      <c r="B32" s="49" t="s">
        <v>69</v>
      </c>
      <c r="C32" s="54"/>
      <c r="D32" s="54"/>
      <c r="E32" s="54"/>
      <c r="F32" s="61">
        <f t="shared" si="0"/>
        <v>1.2</v>
      </c>
      <c r="G32" s="62">
        <v>0.6</v>
      </c>
      <c r="H32" s="62">
        <v>0.6</v>
      </c>
      <c r="I32" s="63">
        <f t="shared" si="3"/>
        <v>0.2</v>
      </c>
      <c r="J32" s="62" t="s">
        <v>31</v>
      </c>
      <c r="K32" s="62">
        <v>0.2</v>
      </c>
      <c r="L32" s="52">
        <f t="shared" si="4"/>
        <v>0.2</v>
      </c>
      <c r="M32" s="62">
        <v>0.2</v>
      </c>
      <c r="N32" s="62" t="s">
        <v>31</v>
      </c>
      <c r="O32" s="62">
        <f t="shared" si="5"/>
        <v>0.4</v>
      </c>
      <c r="P32" s="62">
        <v>0.4</v>
      </c>
      <c r="Q32" s="62" t="s">
        <v>31</v>
      </c>
      <c r="R32" s="62">
        <f t="shared" si="2"/>
        <v>1.1000000000000001</v>
      </c>
      <c r="S32" s="62">
        <v>0.3</v>
      </c>
      <c r="T32" s="62">
        <v>0.8</v>
      </c>
      <c r="U32" s="54"/>
      <c r="V32" s="54" t="s">
        <v>70</v>
      </c>
      <c r="W32" s="54"/>
      <c r="X32" s="56"/>
      <c r="Y32" s="56"/>
      <c r="Z32" s="56"/>
    </row>
    <row r="33" spans="1:26" s="55" customFormat="1" ht="12.75" customHeight="1" x14ac:dyDescent="0.35">
      <c r="A33" s="49"/>
      <c r="B33" s="49" t="s">
        <v>71</v>
      </c>
      <c r="C33" s="54"/>
      <c r="D33" s="54"/>
      <c r="E33" s="54"/>
      <c r="F33" s="61">
        <f t="shared" si="0"/>
        <v>2.4</v>
      </c>
      <c r="G33" s="62">
        <v>0.9</v>
      </c>
      <c r="H33" s="62">
        <v>1.5</v>
      </c>
      <c r="I33" s="63">
        <f t="shared" si="3"/>
        <v>4.5</v>
      </c>
      <c r="J33" s="62">
        <v>1.9</v>
      </c>
      <c r="K33" s="62">
        <v>2.6</v>
      </c>
      <c r="L33" s="52">
        <f t="shared" si="4"/>
        <v>3.6</v>
      </c>
      <c r="M33" s="62">
        <v>1.1000000000000001</v>
      </c>
      <c r="N33" s="62">
        <v>2.5</v>
      </c>
      <c r="O33" s="62">
        <f t="shared" si="5"/>
        <v>3.5999999999999996</v>
      </c>
      <c r="P33" s="62">
        <v>1.7</v>
      </c>
      <c r="Q33" s="62">
        <v>1.9</v>
      </c>
      <c r="R33" s="62">
        <f t="shared" si="2"/>
        <v>3.4000000000000004</v>
      </c>
      <c r="S33" s="62">
        <v>1.8</v>
      </c>
      <c r="T33" s="62">
        <v>1.6</v>
      </c>
      <c r="U33" s="54"/>
      <c r="V33" s="49" t="s">
        <v>72</v>
      </c>
      <c r="W33" s="49"/>
      <c r="X33" s="56"/>
      <c r="Y33" s="56"/>
      <c r="Z33" s="56"/>
    </row>
    <row r="34" spans="1:26" s="55" customFormat="1" ht="12.75" customHeight="1" x14ac:dyDescent="0.35">
      <c r="A34" s="49"/>
      <c r="B34" s="49" t="s">
        <v>73</v>
      </c>
      <c r="C34" s="54"/>
      <c r="D34" s="54"/>
      <c r="E34" s="54"/>
      <c r="F34" s="61"/>
      <c r="G34" s="62"/>
      <c r="H34" s="62"/>
      <c r="I34" s="63"/>
      <c r="J34" s="62"/>
      <c r="K34" s="62"/>
      <c r="L34" s="52"/>
      <c r="M34" s="62"/>
      <c r="N34" s="62"/>
      <c r="O34" s="62"/>
      <c r="P34" s="62"/>
      <c r="Q34" s="62"/>
      <c r="R34" s="62"/>
      <c r="S34" s="62"/>
      <c r="T34" s="62"/>
      <c r="U34" s="54"/>
      <c r="V34" s="54" t="s">
        <v>74</v>
      </c>
      <c r="W34" s="54"/>
      <c r="X34" s="56"/>
      <c r="Y34" s="56"/>
      <c r="Z34" s="56"/>
    </row>
    <row r="35" spans="1:26" s="55" customFormat="1" ht="12.75" customHeight="1" x14ac:dyDescent="0.35">
      <c r="A35" s="49"/>
      <c r="B35" s="49"/>
      <c r="C35" s="49" t="s">
        <v>75</v>
      </c>
      <c r="D35" s="54"/>
      <c r="E35" s="54"/>
      <c r="F35" s="61">
        <f t="shared" si="0"/>
        <v>1.2</v>
      </c>
      <c r="G35" s="62">
        <v>0.2</v>
      </c>
      <c r="H35" s="62">
        <v>1</v>
      </c>
      <c r="I35" s="63">
        <f t="shared" si="3"/>
        <v>1.6</v>
      </c>
      <c r="J35" s="62">
        <v>0.4</v>
      </c>
      <c r="K35" s="62">
        <v>1.2</v>
      </c>
      <c r="L35" s="52">
        <f t="shared" si="4"/>
        <v>0.5</v>
      </c>
      <c r="M35" s="62">
        <v>0.4</v>
      </c>
      <c r="N35" s="62">
        <v>0.1</v>
      </c>
      <c r="O35" s="62">
        <f t="shared" si="5"/>
        <v>0.4</v>
      </c>
      <c r="P35" s="62" t="s">
        <v>31</v>
      </c>
      <c r="Q35" s="62">
        <v>0.4</v>
      </c>
      <c r="R35" s="62">
        <f t="shared" si="2"/>
        <v>0.2</v>
      </c>
      <c r="S35" s="62" t="s">
        <v>31</v>
      </c>
      <c r="T35" s="62">
        <v>0.2</v>
      </c>
      <c r="U35" s="54"/>
      <c r="V35" s="54"/>
      <c r="W35" s="54" t="s">
        <v>76</v>
      </c>
      <c r="X35" s="56"/>
      <c r="Y35" s="56"/>
      <c r="Z35" s="56"/>
    </row>
    <row r="36" spans="1:26" s="69" customFormat="1" ht="3" customHeight="1" x14ac:dyDescent="0.35">
      <c r="A36" s="64"/>
      <c r="B36" s="64"/>
      <c r="C36" s="64"/>
      <c r="D36" s="64"/>
      <c r="E36" s="65"/>
      <c r="F36" s="66"/>
      <c r="G36" s="67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4"/>
      <c r="W36" s="64"/>
      <c r="X36" s="64"/>
      <c r="Y36" s="64"/>
      <c r="Z36" s="68"/>
    </row>
    <row r="37" spans="1:26" s="69" customFormat="1" ht="3" customHeight="1" x14ac:dyDescent="0.3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s="70" customFormat="1" ht="14.25" customHeight="1" x14ac:dyDescent="0.5">
      <c r="C38" s="71" t="s">
        <v>77</v>
      </c>
      <c r="D38" s="72" t="s">
        <v>78</v>
      </c>
      <c r="E38" s="73"/>
      <c r="F38" s="73"/>
      <c r="G38" s="73"/>
      <c r="H38" s="73"/>
      <c r="I38" s="73"/>
      <c r="J38" s="73"/>
      <c r="K38" s="73"/>
      <c r="L38" s="73"/>
      <c r="M38" s="73"/>
    </row>
    <row r="39" spans="1:26" s="70" customFormat="1" ht="15" customHeight="1" x14ac:dyDescent="0.45">
      <c r="C39" s="71" t="s">
        <v>79</v>
      </c>
      <c r="D39" s="74" t="s">
        <v>80</v>
      </c>
      <c r="E39" s="73"/>
      <c r="F39" s="73"/>
      <c r="G39" s="73"/>
      <c r="H39" s="73"/>
      <c r="I39" s="73"/>
      <c r="J39" s="73"/>
      <c r="K39" s="73"/>
      <c r="L39" s="73"/>
      <c r="M39" s="73"/>
    </row>
    <row r="40" spans="1:26" x14ac:dyDescent="0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26" x14ac:dyDescent="0.5">
      <c r="B41" s="56"/>
    </row>
    <row r="44" spans="1:26" x14ac:dyDescent="0.5">
      <c r="B44" s="55"/>
    </row>
    <row r="47" spans="1:26" x14ac:dyDescent="0.5">
      <c r="B47" s="56"/>
    </row>
    <row r="48" spans="1:26" x14ac:dyDescent="0.5">
      <c r="B48" s="56"/>
    </row>
    <row r="50" spans="2:2" x14ac:dyDescent="0.5">
      <c r="B50" s="5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2017-09-29T07:39:53Z</dcterms:created>
  <dcterms:modified xsi:type="dcterms:W3CDTF">2017-09-29T07:40:37Z</dcterms:modified>
</cp:coreProperties>
</file>