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4" sheetId="1" r:id="rId1"/>
  </sheets>
  <definedNames>
    <definedName name="_xlnm.Print_Area" localSheetId="0">'T-19.4'!$A$1:$O$26</definedName>
  </definedNames>
  <calcPr calcId="144525"/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L8" i="1"/>
  <c r="K8" i="1"/>
  <c r="J8" i="1"/>
  <c r="I8" i="1"/>
  <c r="G8" i="1"/>
  <c r="F8" i="1"/>
  <c r="E8" i="1"/>
</calcChain>
</file>

<file path=xl/sharedStrings.xml><?xml version="1.0" encoding="utf-8"?>
<sst xmlns="http://schemas.openxmlformats.org/spreadsheetml/2006/main" count="53" uniqueCount="43">
  <si>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</si>
  <si>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</si>
  <si>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Table</t>
  </si>
  <si>
    <t>Revenue Tax by Type of Taxes and District: 2016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</si>
  <si>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</si>
  <si>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</si>
  <si>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</si>
  <si>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</si>
  <si>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</si>
  <si>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</si>
  <si>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</si>
  <si>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</si>
  <si>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</si>
  <si>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</si>
  <si>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</si>
  <si>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</si>
  <si>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</si>
  <si>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</si>
  <si>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</si>
  <si>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</si>
  <si>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</si>
  <si>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</si>
  <si>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</si>
  <si>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</si>
  <si>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</si>
  <si>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อำเภอเมืองอุทัยธานี</t>
  </si>
  <si>
    <t xml:space="preserve"> Muang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</si>
  <si>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</si>
  <si>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</si>
  <si>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</si>
  <si>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</si>
  <si>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</si>
  <si>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</si>
  <si>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</si>
  <si>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</si>
  <si>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</si>
  <si>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</si>
  <si>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</si>
  <si>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</si>
  <si>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</si>
  <si>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</si>
  <si>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  ที่มา:  สำนักงานสรรพากรพื้นที่จังหวัดอุทัยธานี</t>
  </si>
  <si>
    <t xml:space="preserve">  Source:   Uthai Thani Provincial Revenue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</si>
</sst>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9" xfId="1" applyFont="1" applyBorder="1"/>
    <xf numFmtId="43" fontId="2" fillId="0" borderId="9" xfId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43" fontId="4" fillId="0" borderId="9" xfId="1" applyFont="1" applyBorder="1"/>
    <xf numFmtId="43" fontId="4" fillId="0" borderId="9" xfId="1" applyFont="1" applyBorder="1" applyAlignment="1">
      <alignment horizontal="right"/>
    </xf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</xdr:colOff>
      <xdr:row>0</xdr:row>
      <xdr:rowOff>1</xdr:rowOff>
    </xdr:from>
    <xdr:to>
      <xdr:col>15</xdr:col>
      <xdr:colOff>38331</xdr:colOff>
      <xdr:row>26</xdr:row>
      <xdr:rowOff>76200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753600" y="1"/>
          <a:ext cx="409806" cy="6524624"/>
          <a:chOff x="991" y="0"/>
          <a:chExt cx="56" cy="67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475"/>
            <a:ext cx="48" cy="1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35"/>
            <a:ext cx="5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workbookViewId="0">
      <selection activeCell="B20" sqref="B20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7109375" style="6" customWidth="1"/>
    <col min="4" max="4" width="4.42578125" style="6" customWidth="1"/>
    <col min="5" max="5" width="13.855468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3" style="6" customWidth="1"/>
    <col min="11" max="12" width="11.7109375" style="6" customWidth="1"/>
    <col min="13" max="13" width="19.28515625" style="6" customWidth="1"/>
    <col min="14" max="14" width="2.28515625" style="6" customWidth="1"/>
    <col min="15" max="15" width="4.5703125" style="6" customWidth="1"/>
    <col min="16" max="16384" width="9.140625" style="6"/>
  </cols>
  <sheetData>
    <row r="1" spans="1:14" s="1" customFormat="1" x14ac:dyDescent="0.5">
      <c r="B1" s="2" t="s">
        <v>0</v>
      </c>
      <c r="C1" s="3">
        <v>19.399999999999999</v>
      </c>
      <c r="D1" s="2" t="s">
        <v>1</v>
      </c>
    </row>
    <row r="2" spans="1:14" s="4" customFormat="1" ht="18.95" customHeight="1" x14ac:dyDescent="0.5">
      <c r="B2" s="1" t="s">
        <v>2</v>
      </c>
      <c r="C2" s="3">
        <v>19.399999999999999</v>
      </c>
      <c r="D2" s="5" t="s">
        <v>3</v>
      </c>
    </row>
    <row r="3" spans="1:14" ht="6" customHeight="1" x14ac:dyDescent="0.5"/>
    <row r="4" spans="1:14" ht="25.5" customHeight="1" x14ac:dyDescent="0.5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3.1" customHeight="1" x14ac:dyDescent="0.45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1" customHeight="1" x14ac:dyDescent="0.45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 x14ac:dyDescent="0.45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ht="27" customHeight="1" x14ac:dyDescent="0.5">
      <c r="A8" s="31" t="s">
        <v>23</v>
      </c>
      <c r="B8" s="31"/>
      <c r="C8" s="31"/>
      <c r="D8" s="32"/>
      <c r="E8" s="33">
        <f>SUM(E9:E16)</f>
        <v>298151826.31</v>
      </c>
      <c r="F8" s="33">
        <f>SUM(F9:F16)</f>
        <v>99343946.049999997</v>
      </c>
      <c r="G8" s="33">
        <f t="shared" ref="G8:L8" si="0">SUM(G9:G16)</f>
        <v>34874212.829999998</v>
      </c>
      <c r="H8" s="34" t="s">
        <v>24</v>
      </c>
      <c r="I8" s="33">
        <f t="shared" si="0"/>
        <v>146923123.54999998</v>
      </c>
      <c r="J8" s="34">
        <f t="shared" si="0"/>
        <v>11614639.58</v>
      </c>
      <c r="K8" s="33">
        <f t="shared" si="0"/>
        <v>4328602.8</v>
      </c>
      <c r="L8" s="33">
        <f t="shared" si="0"/>
        <v>1067301.5</v>
      </c>
      <c r="M8" s="35" t="s">
        <v>15</v>
      </c>
    </row>
    <row r="9" spans="1:14" ht="23.1" customHeight="1" x14ac:dyDescent="0.5">
      <c r="A9" s="36"/>
      <c r="B9" s="37" t="s">
        <v>25</v>
      </c>
      <c r="C9" s="36"/>
      <c r="D9" s="38"/>
      <c r="E9" s="39">
        <f>SUM(F9:L9)</f>
        <v>121585286.5</v>
      </c>
      <c r="F9" s="39">
        <v>37645035.609999999</v>
      </c>
      <c r="G9" s="39">
        <v>20720229.280000001</v>
      </c>
      <c r="H9" s="40" t="s">
        <v>24</v>
      </c>
      <c r="I9" s="39">
        <v>51629221.789999999</v>
      </c>
      <c r="J9" s="40">
        <v>8589647.3200000003</v>
      </c>
      <c r="K9" s="39">
        <v>2552051</v>
      </c>
      <c r="L9" s="39">
        <v>449101.5</v>
      </c>
      <c r="M9" s="37" t="s">
        <v>26</v>
      </c>
    </row>
    <row r="10" spans="1:14" ht="23.1" customHeight="1" x14ac:dyDescent="0.5">
      <c r="A10" s="36"/>
      <c r="B10" s="37" t="s">
        <v>27</v>
      </c>
      <c r="C10" s="36"/>
      <c r="D10" s="38"/>
      <c r="E10" s="39">
        <f t="shared" ref="E10:E16" si="1">SUM(F10:L10)</f>
        <v>11942200.609999999</v>
      </c>
      <c r="F10" s="39">
        <v>5417929.3700000001</v>
      </c>
      <c r="G10" s="39">
        <v>1215894.0900000001</v>
      </c>
      <c r="H10" s="40" t="s">
        <v>24</v>
      </c>
      <c r="I10" s="39">
        <v>5012027.01</v>
      </c>
      <c r="J10" s="40">
        <v>17473.64</v>
      </c>
      <c r="K10" s="39">
        <v>204876.5</v>
      </c>
      <c r="L10" s="39">
        <v>74000</v>
      </c>
      <c r="M10" s="37" t="s">
        <v>28</v>
      </c>
    </row>
    <row r="11" spans="1:14" ht="23.1" customHeight="1" x14ac:dyDescent="0.5">
      <c r="A11" s="36"/>
      <c r="B11" s="37" t="s">
        <v>29</v>
      </c>
      <c r="C11" s="36"/>
      <c r="D11" s="38"/>
      <c r="E11" s="39">
        <f>SUM(F11:L11)</f>
        <v>68211003.829999998</v>
      </c>
      <c r="F11" s="39">
        <v>12654346.4</v>
      </c>
      <c r="G11" s="39">
        <v>2815497.79</v>
      </c>
      <c r="H11" s="40" t="s">
        <v>24</v>
      </c>
      <c r="I11" s="39">
        <v>51698412.450000003</v>
      </c>
      <c r="J11" s="40">
        <v>846778.89</v>
      </c>
      <c r="K11" s="39">
        <v>149068.29999999999</v>
      </c>
      <c r="L11" s="39">
        <v>46900</v>
      </c>
      <c r="M11" s="37" t="s">
        <v>30</v>
      </c>
    </row>
    <row r="12" spans="1:14" ht="23.1" customHeight="1" x14ac:dyDescent="0.5">
      <c r="A12" s="36"/>
      <c r="B12" s="37" t="s">
        <v>31</v>
      </c>
      <c r="C12" s="36"/>
      <c r="D12" s="38"/>
      <c r="E12" s="39">
        <f t="shared" si="1"/>
        <v>30955508.739999998</v>
      </c>
      <c r="F12" s="39">
        <v>11203114.99</v>
      </c>
      <c r="G12" s="39">
        <v>2778261.52</v>
      </c>
      <c r="H12" s="40" t="s">
        <v>24</v>
      </c>
      <c r="I12" s="39">
        <v>15847905.529999999</v>
      </c>
      <c r="J12" s="40">
        <v>620684.69999999995</v>
      </c>
      <c r="K12" s="39">
        <v>392342</v>
      </c>
      <c r="L12" s="39">
        <v>113200</v>
      </c>
      <c r="M12" s="37" t="s">
        <v>32</v>
      </c>
    </row>
    <row r="13" spans="1:14" ht="23.1" customHeight="1" x14ac:dyDescent="0.5">
      <c r="A13" s="36"/>
      <c r="B13" s="37" t="s">
        <v>33</v>
      </c>
      <c r="C13" s="36"/>
      <c r="D13" s="38"/>
      <c r="E13" s="39">
        <f t="shared" si="1"/>
        <v>11712312.940000001</v>
      </c>
      <c r="F13" s="39">
        <v>2771547.22</v>
      </c>
      <c r="G13" s="39">
        <v>863685.16</v>
      </c>
      <c r="H13" s="40" t="s">
        <v>24</v>
      </c>
      <c r="I13" s="39">
        <v>7871690.6500000004</v>
      </c>
      <c r="J13" s="40">
        <v>14800.91</v>
      </c>
      <c r="K13" s="39">
        <v>139989</v>
      </c>
      <c r="L13" s="39">
        <v>50600</v>
      </c>
      <c r="M13" s="37" t="s">
        <v>34</v>
      </c>
    </row>
    <row r="14" spans="1:14" ht="23.1" customHeight="1" x14ac:dyDescent="0.5">
      <c r="A14" s="36"/>
      <c r="B14" s="37" t="s">
        <v>35</v>
      </c>
      <c r="C14" s="36"/>
      <c r="D14" s="38"/>
      <c r="E14" s="39">
        <f t="shared" si="1"/>
        <v>34257788.479999997</v>
      </c>
      <c r="F14" s="39">
        <v>21170636.219999999</v>
      </c>
      <c r="G14" s="39">
        <v>4496026.8600000003</v>
      </c>
      <c r="H14" s="40" t="s">
        <v>24</v>
      </c>
      <c r="I14" s="39">
        <v>6995225.1299999999</v>
      </c>
      <c r="J14" s="40">
        <v>966642.27</v>
      </c>
      <c r="K14" s="39">
        <v>449558</v>
      </c>
      <c r="L14" s="39">
        <v>179700</v>
      </c>
      <c r="M14" s="37" t="s">
        <v>36</v>
      </c>
    </row>
    <row r="15" spans="1:14" ht="23.1" customHeight="1" x14ac:dyDescent="0.5">
      <c r="A15" s="36"/>
      <c r="B15" s="37" t="s">
        <v>37</v>
      </c>
      <c r="C15" s="36"/>
      <c r="D15" s="38"/>
      <c r="E15" s="39">
        <f t="shared" si="1"/>
        <v>16292134.18</v>
      </c>
      <c r="F15" s="39">
        <v>6259231.4900000002</v>
      </c>
      <c r="G15" s="39">
        <v>1611600.99</v>
      </c>
      <c r="H15" s="40" t="s">
        <v>24</v>
      </c>
      <c r="I15" s="39">
        <v>7397664.8499999996</v>
      </c>
      <c r="J15" s="40">
        <v>558611.85</v>
      </c>
      <c r="K15" s="39">
        <v>351325</v>
      </c>
      <c r="L15" s="39">
        <v>113700</v>
      </c>
      <c r="M15" s="37" t="s">
        <v>38</v>
      </c>
    </row>
    <row r="16" spans="1:14" ht="23.1" customHeight="1" x14ac:dyDescent="0.5">
      <c r="A16" s="14"/>
      <c r="B16" s="37" t="s">
        <v>39</v>
      </c>
      <c r="C16" s="14"/>
      <c r="D16" s="41"/>
      <c r="E16" s="39">
        <f t="shared" si="1"/>
        <v>3195591.0300000003</v>
      </c>
      <c r="F16" s="39">
        <v>2222104.75</v>
      </c>
      <c r="G16" s="39">
        <v>373017.14</v>
      </c>
      <c r="H16" s="40" t="s">
        <v>24</v>
      </c>
      <c r="I16" s="39">
        <v>470976.14</v>
      </c>
      <c r="J16" s="40" t="s">
        <v>24</v>
      </c>
      <c r="K16" s="39">
        <v>89393</v>
      </c>
      <c r="L16" s="39">
        <v>40100</v>
      </c>
      <c r="M16" s="37" t="s">
        <v>40</v>
      </c>
    </row>
    <row r="17" spans="1:13" ht="8.1" customHeight="1" x14ac:dyDescent="0.5">
      <c r="A17" s="42"/>
      <c r="B17" s="42"/>
      <c r="C17" s="42"/>
      <c r="D17" s="43"/>
      <c r="E17" s="44"/>
      <c r="F17" s="44"/>
      <c r="G17" s="44"/>
      <c r="H17" s="44"/>
      <c r="I17" s="44"/>
      <c r="J17" s="44"/>
      <c r="K17" s="44"/>
      <c r="L17" s="44"/>
      <c r="M17" s="42"/>
    </row>
    <row r="18" spans="1:13" ht="3" customHeight="1" x14ac:dyDescent="0.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5">
      <c r="B19" s="20" t="s">
        <v>41</v>
      </c>
    </row>
    <row r="20" spans="1:13" ht="18.95" customHeight="1" x14ac:dyDescent="0.5">
      <c r="B20" s="20" t="s">
        <v>42</v>
      </c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2017-08-30T03:50:22Z</dcterms:created>
  <dcterms:modified xsi:type="dcterms:W3CDTF">2017-08-30T03:50:31Z</dcterms:modified>
</cp:coreProperties>
</file>