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0.5" sheetId="1" r:id="rId1"/>
  </sheets>
  <definedNames>
    <definedName name="_xlnm.Print_Area" localSheetId="0">'T-20.5'!$A$1:$R$28</definedName>
  </definedNames>
  <calcPr calcId="125725"/>
</workbook>
</file>

<file path=xl/calcChain.xml><?xml version="1.0" encoding="utf-8"?>
<calcChain xmlns="http://schemas.openxmlformats.org/spreadsheetml/2006/main">
  <c r="N9" i="1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<sst xmlns="http://schemas.openxmlformats.org/spreadsheetml/2006/main" count="74" uniqueCount="57">
  <si>
    <t>ตาราง</t>
  </si>
  <si>
    <t>ปริมาณขยะมูลฝอย เป็นรายจังหวัด ภาคเหนือ พ.ศ. 2558 - 2560</t>
  </si>
  <si>
    <t>Table</t>
  </si>
  <si>
    <t>Quantily of Solid Waste by Province of Northern Region: 2015 - 2017</t>
  </si>
  <si>
    <t xml:space="preserve">            (หน่วยเป็นตันต่อวัน   In ton per day)</t>
  </si>
  <si>
    <t>จังหวัด</t>
  </si>
  <si>
    <t>2558 (2015)</t>
  </si>
  <si>
    <t>2559 (2016)</t>
  </si>
  <si>
    <t>2560 (2017)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</si>
  <si>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</si>
  <si>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</si>
  <si>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</si>
  <si>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</si>
  <si>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</si>
  <si>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</si>
  <si>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</si>
  <si>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</si>
  <si>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</si>
  <si>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</si>
  <si>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เชียงใหม่</t>
  </si>
  <si>
    <t>Chiang Mai Province</t>
  </si>
  <si>
    <t>ลำพูน</t>
  </si>
  <si>
    <t>Lamphun Province</t>
  </si>
  <si>
    <t>ลำปาง</t>
  </si>
  <si>
    <t>Lampang Province</t>
  </si>
  <si>
    <t>อุตรดิตถ์</t>
  </si>
  <si>
    <t>Uttaradit Province</t>
  </si>
  <si>
    <t>แพร่</t>
  </si>
  <si>
    <t>Phrae Province</t>
  </si>
  <si>
    <t>น่าน</t>
  </si>
  <si>
    <t>Nan Province</t>
  </si>
  <si>
    <t>พะเยา</t>
  </si>
  <si>
    <t>Phayao Province</t>
  </si>
  <si>
    <t>เชียงราย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</si>
  <si>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</si>
  <si>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</si>
  <si>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</si>
  <si>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</si>
  <si>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</si>
  <si>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</si>
  <si>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</si>
  <si>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</si>
  <si>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</si>
  <si>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</si>
  <si>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</si>
  <si>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</si>
  <si>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</si>
  <si>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</si>
  <si>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</si>
  <si>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</si>
  <si>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</si>
  <si>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</si>
  <si>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</si>
  <si>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>ที่มา:</t>
  </si>
  <si>
    <t xml:space="preserve"> กรมควบคุมมลพิษ กระทรวงทรัพยากรธรรมชาติและสิ่งแวดล้อม</t>
  </si>
  <si>
    <t>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</si>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</sst>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\ \ \ ;\-#,##0\ \ \ ;\-\ \ \ "/>
    <numFmt numFmtId="165" formatCode="#,##0\ \ \ \ \ \ \ "/>
    <numFmt numFmtId="166" formatCode="#,##0\ \ \ \ \ ;\-#,##0\ \ \ \ \ ;\-\ \ \ \ \ "/>
    <numFmt numFmtId="167" formatCode="#,##0\ \ \ \ \ \ \ ;\-#,##0\ \ \ \ \ \ \ ;\-\ \ \ \ \ \ \ "/>
  </numFmts>
  <fonts count="1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3"/>
      <color indexed="8"/>
      <name val="TH SarabunPSK"/>
      <family val="2"/>
    </font>
    <font>
      <sz val="11"/>
      <name val="Calibri"/>
      <family val="2"/>
      <charset val="222"/>
    </font>
    <font>
      <sz val="14"/>
      <name val="CordiaUPC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6" fillId="0" borderId="0"/>
    <xf numFmtId="0" fontId="1" fillId="0" borderId="0"/>
    <xf numFmtId="0" fontId="16" fillId="0" borderId="0"/>
    <xf numFmtId="0" fontId="14" fillId="0" borderId="0"/>
    <xf numFmtId="0" fontId="12" fillId="0" borderId="0"/>
    <xf numFmtId="0" fontId="12" fillId="0" borderId="0"/>
    <xf numFmtId="0" fontId="17" fillId="0" borderId="0"/>
    <xf numFmtId="43" fontId="12" fillId="0" borderId="0" applyFont="0" applyFill="0" applyBorder="0" applyAlignment="0" applyProtection="0"/>
    <xf numFmtId="0" fontId="18" fillId="0" borderId="0"/>
    <xf numFmtId="0" fontId="1" fillId="0" borderId="0"/>
  </cellStyleXfs>
  <cellXfs count="59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/>
    <xf numFmtId="0" fontId="5" fillId="0" borderId="0" xfId="1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164" fontId="7" fillId="0" borderId="13" xfId="2" applyNumberFormat="1" applyFont="1" applyBorder="1" applyAlignment="1">
      <alignment horizontal="right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5" fontId="5" fillId="0" borderId="2" xfId="3" applyNumberFormat="1" applyFont="1" applyFill="1" applyBorder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2" xfId="1" applyFont="1" applyBorder="1"/>
    <xf numFmtId="164" fontId="5" fillId="0" borderId="6" xfId="2" applyNumberFormat="1" applyFont="1" applyBorder="1" applyAlignment="1">
      <alignment horizontal="right"/>
    </xf>
    <xf numFmtId="166" fontId="5" fillId="0" borderId="6" xfId="2" applyNumberFormat="1" applyFont="1" applyBorder="1" applyAlignment="1">
      <alignment horizontal="right"/>
    </xf>
    <xf numFmtId="167" fontId="5" fillId="0" borderId="6" xfId="2" applyNumberFormat="1" applyFont="1" applyBorder="1" applyAlignment="1">
      <alignment horizontal="right"/>
    </xf>
    <xf numFmtId="0" fontId="9" fillId="0" borderId="0" xfId="0" applyFont="1" applyBorder="1" applyAlignment="1">
      <alignment horizontal="left" vertical="center"/>
    </xf>
    <xf numFmtId="165" fontId="5" fillId="0" borderId="2" xfId="3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7" fontId="5" fillId="0" borderId="7" xfId="2" applyNumberFormat="1" applyFont="1" applyBorder="1" applyAlignment="1">
      <alignment horizontal="right"/>
    </xf>
    <xf numFmtId="165" fontId="5" fillId="0" borderId="1" xfId="3" applyNumberFormat="1" applyFont="1" applyFill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166" fontId="5" fillId="0" borderId="9" xfId="2" applyNumberFormat="1" applyFont="1" applyBorder="1" applyAlignment="1">
      <alignment horizontal="right"/>
    </xf>
    <xf numFmtId="167" fontId="5" fillId="0" borderId="9" xfId="2" applyNumberFormat="1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67" fontId="5" fillId="0" borderId="10" xfId="2" applyNumberFormat="1" applyFont="1" applyBorder="1" applyAlignment="1">
      <alignment horizontal="right"/>
    </xf>
    <xf numFmtId="0" fontId="5" fillId="0" borderId="9" xfId="1" applyFont="1" applyBorder="1"/>
    <xf numFmtId="0" fontId="9" fillId="0" borderId="1" xfId="0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1" xfId="1" applyFont="1" applyBorder="1"/>
    <xf numFmtId="0" fontId="5" fillId="0" borderId="0" xfId="1" applyFont="1" applyAlignment="1">
      <alignment horizontal="right"/>
    </xf>
    <xf numFmtId="0" fontId="3" fillId="0" borderId="0" xfId="1" applyFont="1" applyAlignment="1">
      <alignment horizontal="left"/>
    </xf>
  </cellXfs>
  <cellStyles count="26">
    <cellStyle name="Comma 10" xfId="4"/>
    <cellStyle name="Comma 2" xfId="5"/>
    <cellStyle name="Comma 2 2" xfId="6"/>
    <cellStyle name="Comma 2 2 2" xfId="7"/>
    <cellStyle name="Comma 2 7" xfId="8"/>
    <cellStyle name="Comma 6" xfId="9"/>
    <cellStyle name="Comma 6 2" xfId="10"/>
    <cellStyle name="Normal 12" xfId="11"/>
    <cellStyle name="Normal 2" xfId="12"/>
    <cellStyle name="Normal 2 17" xfId="13"/>
    <cellStyle name="Normal 2 2" xfId="14"/>
    <cellStyle name="Normal 2 2 2" xfId="15"/>
    <cellStyle name="Normal 2 2_แบบสำรวจการกรอกข้อมูลขยะ 2557 สสภ. 7 Gig edit 20150112" xfId="16"/>
    <cellStyle name="Normal 2 3" xfId="17"/>
    <cellStyle name="Normal 2_ข้อมูลขยะเกิดปี 57 สสภ.1 ถึง 6 รายจังหวัด" xfId="18"/>
    <cellStyle name="Normal 4" xfId="19"/>
    <cellStyle name="Normal 4 2_แบบสำรวจการกรอกข้อมูลขยะ 2557_สสภ. 1" xfId="20"/>
    <cellStyle name="Normal 4_แบบสำรวจการกรอกข้อมูลขยะ 2557 สสภ. 7 Gig edit 20150112" xfId="21"/>
    <cellStyle name="Normal 6 2" xfId="22"/>
    <cellStyle name="Normal_ปริมาณขยะปี48-52" xfId="3"/>
    <cellStyle name="เครื่องหมายจุลภาค 2" xfId="2"/>
    <cellStyle name="เครื่องหมายจุลภาค 3 2" xfId="23"/>
    <cellStyle name="ปกติ" xfId="0" builtinId="0"/>
    <cellStyle name="ปกติ 2" xfId="24"/>
    <cellStyle name="ปกติ 3" xfId="1"/>
    <cellStyle name="ปกติ 4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7030A0"/>
  </sheetPr>
  <dimension ref="A1:Q28"/>
  <sheetViews>
    <sheetView showGridLines="0" tabSelected="1" zoomScale="70" zoomScaleNormal="70" workbookViewId="0">
      <selection activeCell="T23" sqref="T23"/>
    </sheetView>
  </sheetViews>
  <sheetFormatPr defaultColWidth="9.140625" defaultRowHeight="21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8" customWidth="1"/>
    <col min="5" max="5" width="4.5703125" style="1" customWidth="1"/>
    <col min="6" max="6" width="9.7109375" style="1" customWidth="1"/>
    <col min="7" max="7" width="11" style="1" customWidth="1"/>
    <col min="8" max="8" width="12.5703125" style="1" customWidth="1"/>
    <col min="9" max="9" width="9.7109375" style="1" customWidth="1"/>
    <col min="10" max="10" width="11" style="1" customWidth="1"/>
    <col min="11" max="11" width="12.5703125" style="1" customWidth="1"/>
    <col min="12" max="12" width="9.7109375" style="1" customWidth="1"/>
    <col min="13" max="13" width="11" style="1" customWidth="1"/>
    <col min="14" max="14" width="12.5703125" style="1" customWidth="1"/>
    <col min="15" max="15" width="1.28515625" style="1" customWidth="1"/>
    <col min="16" max="16" width="2.85546875" style="1" customWidth="1"/>
    <col min="17" max="17" width="18.5703125" style="1" customWidth="1"/>
    <col min="18" max="18" width="2.28515625" style="1" customWidth="1"/>
    <col min="19" max="16384" width="9.140625" style="1"/>
  </cols>
  <sheetData>
    <row r="1" spans="1:17">
      <c r="B1" s="2" t="s">
        <v>0</v>
      </c>
      <c r="C1" s="2"/>
      <c r="D1" s="3">
        <v>20.5</v>
      </c>
      <c r="E1" s="2" t="s">
        <v>1</v>
      </c>
    </row>
    <row r="2" spans="1:17" s="4" customFormat="1">
      <c r="B2" s="2" t="s">
        <v>2</v>
      </c>
      <c r="C2" s="5"/>
      <c r="D2" s="3">
        <v>20.5</v>
      </c>
      <c r="E2" s="2" t="s">
        <v>3</v>
      </c>
    </row>
    <row r="3" spans="1:17">
      <c r="A3" s="6"/>
      <c r="B3" s="7"/>
      <c r="C3" s="7"/>
      <c r="D3" s="7"/>
      <c r="E3" s="7"/>
      <c r="F3" s="7"/>
      <c r="G3" s="7"/>
      <c r="H3" s="7"/>
      <c r="I3" s="7"/>
      <c r="J3" s="7"/>
      <c r="L3" s="7"/>
      <c r="M3" s="7"/>
      <c r="P3" s="8"/>
      <c r="Q3" s="9" t="s">
        <v>4</v>
      </c>
    </row>
    <row r="4" spans="1:17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21" customHeight="1">
      <c r="A5" s="12" t="s">
        <v>5</v>
      </c>
      <c r="B5" s="12"/>
      <c r="C5" s="12"/>
      <c r="D5" s="12"/>
      <c r="E5" s="13"/>
      <c r="F5" s="14" t="s">
        <v>6</v>
      </c>
      <c r="G5" s="15"/>
      <c r="H5" s="16"/>
      <c r="I5" s="14" t="s">
        <v>7</v>
      </c>
      <c r="J5" s="15"/>
      <c r="K5" s="16"/>
      <c r="L5" s="17" t="s">
        <v>8</v>
      </c>
      <c r="M5" s="15"/>
      <c r="N5" s="15"/>
      <c r="O5" s="18" t="s">
        <v>9</v>
      </c>
      <c r="P5" s="12"/>
      <c r="Q5" s="12"/>
    </row>
    <row r="6" spans="1:17" s="4" customFormat="1" ht="21" customHeight="1">
      <c r="A6" s="12"/>
      <c r="B6" s="12"/>
      <c r="C6" s="12"/>
      <c r="D6" s="12"/>
      <c r="E6" s="13"/>
      <c r="F6" s="19"/>
      <c r="G6" s="20" t="s">
        <v>10</v>
      </c>
      <c r="H6" s="21" t="s">
        <v>11</v>
      </c>
      <c r="I6" s="19"/>
      <c r="J6" s="20" t="s">
        <v>10</v>
      </c>
      <c r="K6" s="21" t="s">
        <v>11</v>
      </c>
      <c r="M6" s="20" t="s">
        <v>10</v>
      </c>
      <c r="N6" s="20" t="s">
        <v>11</v>
      </c>
      <c r="O6" s="18"/>
      <c r="P6" s="12"/>
      <c r="Q6" s="12"/>
    </row>
    <row r="7" spans="1:17" s="4" customFormat="1" ht="21" customHeight="1">
      <c r="A7" s="12"/>
      <c r="B7" s="12"/>
      <c r="C7" s="12"/>
      <c r="D7" s="12"/>
      <c r="E7" s="13"/>
      <c r="F7" s="20" t="s">
        <v>12</v>
      </c>
      <c r="G7" s="20" t="s">
        <v>13</v>
      </c>
      <c r="H7" s="21" t="s">
        <v>14</v>
      </c>
      <c r="I7" s="20" t="s">
        <v>12</v>
      </c>
      <c r="J7" s="20" t="s">
        <v>13</v>
      </c>
      <c r="K7" s="21" t="s">
        <v>14</v>
      </c>
      <c r="L7" s="22" t="s">
        <v>12</v>
      </c>
      <c r="M7" s="20" t="s">
        <v>13</v>
      </c>
      <c r="N7" s="20" t="s">
        <v>14</v>
      </c>
      <c r="O7" s="18"/>
      <c r="P7" s="12"/>
      <c r="Q7" s="12"/>
    </row>
    <row r="8" spans="1:17" s="4" customFormat="1" ht="18.75" customHeight="1">
      <c r="A8" s="23"/>
      <c r="B8" s="23"/>
      <c r="C8" s="23"/>
      <c r="D8" s="23"/>
      <c r="E8" s="24"/>
      <c r="F8" s="25" t="s">
        <v>15</v>
      </c>
      <c r="G8" s="25" t="s">
        <v>16</v>
      </c>
      <c r="H8" s="26" t="s">
        <v>17</v>
      </c>
      <c r="I8" s="25" t="s">
        <v>15</v>
      </c>
      <c r="J8" s="25" t="s">
        <v>16</v>
      </c>
      <c r="K8" s="26" t="s">
        <v>17</v>
      </c>
      <c r="L8" s="27" t="s">
        <v>15</v>
      </c>
      <c r="M8" s="25" t="s">
        <v>16</v>
      </c>
      <c r="N8" s="25" t="s">
        <v>17</v>
      </c>
      <c r="O8" s="28"/>
      <c r="P8" s="23"/>
      <c r="Q8" s="23"/>
    </row>
    <row r="9" spans="1:17" s="4" customFormat="1" ht="27" customHeight="1">
      <c r="A9" s="29" t="s">
        <v>18</v>
      </c>
      <c r="B9" s="29"/>
      <c r="C9" s="29"/>
      <c r="D9" s="29"/>
      <c r="E9" s="30"/>
      <c r="F9" s="31">
        <f>SUM(F10:F26)</f>
        <v>12081</v>
      </c>
      <c r="G9" s="31">
        <f t="shared" ref="G9:N9" si="0">SUM(G10:G26)</f>
        <v>5382</v>
      </c>
      <c r="H9" s="31">
        <f t="shared" si="0"/>
        <v>6699</v>
      </c>
      <c r="I9" s="31">
        <f t="shared" si="0"/>
        <v>11571</v>
      </c>
      <c r="J9" s="31">
        <f t="shared" si="0"/>
        <v>5179</v>
      </c>
      <c r="K9" s="31">
        <f t="shared" si="0"/>
        <v>6391</v>
      </c>
      <c r="L9" s="31">
        <f t="shared" si="0"/>
        <v>10950</v>
      </c>
      <c r="M9" s="31">
        <f t="shared" si="0"/>
        <v>4952</v>
      </c>
      <c r="N9" s="31">
        <f t="shared" si="0"/>
        <v>5998</v>
      </c>
      <c r="O9" s="32" t="s">
        <v>15</v>
      </c>
      <c r="P9" s="33"/>
      <c r="Q9" s="33"/>
    </row>
    <row r="10" spans="1:17" s="4" customFormat="1" ht="21" customHeight="1">
      <c r="A10" s="34" t="s">
        <v>19</v>
      </c>
      <c r="B10" s="35"/>
      <c r="C10" s="35"/>
      <c r="D10" s="36"/>
      <c r="E10" s="37"/>
      <c r="F10" s="38">
        <v>1652</v>
      </c>
      <c r="G10" s="39">
        <v>1073</v>
      </c>
      <c r="H10" s="40">
        <v>579</v>
      </c>
      <c r="I10" s="38">
        <v>1658</v>
      </c>
      <c r="J10" s="39">
        <v>1106</v>
      </c>
      <c r="K10" s="40">
        <v>553</v>
      </c>
      <c r="L10" s="38">
        <v>1669</v>
      </c>
      <c r="M10" s="39">
        <v>1116</v>
      </c>
      <c r="N10" s="40">
        <v>553</v>
      </c>
      <c r="O10" s="19"/>
      <c r="P10" s="41" t="s">
        <v>20</v>
      </c>
    </row>
    <row r="11" spans="1:17" s="4" customFormat="1" ht="21" customHeight="1">
      <c r="A11" s="42" t="s">
        <v>21</v>
      </c>
      <c r="B11" s="35"/>
      <c r="C11" s="35"/>
      <c r="D11" s="36"/>
      <c r="E11" s="37"/>
      <c r="F11" s="38">
        <v>402</v>
      </c>
      <c r="G11" s="39">
        <v>272</v>
      </c>
      <c r="H11" s="40">
        <v>130</v>
      </c>
      <c r="I11" s="38">
        <v>403</v>
      </c>
      <c r="J11" s="39">
        <v>294</v>
      </c>
      <c r="K11" s="40">
        <v>109</v>
      </c>
      <c r="L11" s="38">
        <v>385</v>
      </c>
      <c r="M11" s="39">
        <v>283</v>
      </c>
      <c r="N11" s="40">
        <v>102</v>
      </c>
      <c r="O11" s="19"/>
      <c r="P11" s="41" t="s">
        <v>22</v>
      </c>
    </row>
    <row r="12" spans="1:17" s="4" customFormat="1" ht="21" customHeight="1">
      <c r="A12" s="34" t="s">
        <v>23</v>
      </c>
      <c r="B12" s="35"/>
      <c r="C12" s="35"/>
      <c r="D12" s="36"/>
      <c r="E12" s="37"/>
      <c r="F12" s="38">
        <v>867</v>
      </c>
      <c r="G12" s="39">
        <v>520</v>
      </c>
      <c r="H12" s="40">
        <v>347</v>
      </c>
      <c r="I12" s="38">
        <v>825</v>
      </c>
      <c r="J12" s="39">
        <v>509</v>
      </c>
      <c r="K12" s="40">
        <v>317</v>
      </c>
      <c r="L12" s="38">
        <v>793</v>
      </c>
      <c r="M12" s="39">
        <v>481</v>
      </c>
      <c r="N12" s="40">
        <v>312</v>
      </c>
      <c r="O12" s="19"/>
      <c r="P12" s="41" t="s">
        <v>24</v>
      </c>
    </row>
    <row r="13" spans="1:17" s="4" customFormat="1" ht="21" customHeight="1">
      <c r="A13" s="34" t="s">
        <v>25</v>
      </c>
      <c r="B13" s="35"/>
      <c r="C13" s="35"/>
      <c r="D13" s="36"/>
      <c r="F13" s="38">
        <v>484</v>
      </c>
      <c r="G13" s="39">
        <v>214</v>
      </c>
      <c r="H13" s="40">
        <v>270</v>
      </c>
      <c r="I13" s="38">
        <v>450</v>
      </c>
      <c r="J13" s="39">
        <v>193</v>
      </c>
      <c r="K13" s="40">
        <v>257</v>
      </c>
      <c r="L13" s="38">
        <v>440</v>
      </c>
      <c r="M13" s="39">
        <v>187</v>
      </c>
      <c r="N13" s="40">
        <v>253</v>
      </c>
      <c r="O13" s="19"/>
      <c r="P13" s="41" t="s">
        <v>26</v>
      </c>
    </row>
    <row r="14" spans="1:17" s="4" customFormat="1" ht="21" customHeight="1">
      <c r="A14" s="34" t="s">
        <v>27</v>
      </c>
      <c r="B14" s="35"/>
      <c r="C14" s="35"/>
      <c r="D14" s="36"/>
      <c r="F14" s="38">
        <v>449</v>
      </c>
      <c r="G14" s="39">
        <v>180</v>
      </c>
      <c r="H14" s="40">
        <v>269</v>
      </c>
      <c r="I14" s="38">
        <v>433</v>
      </c>
      <c r="J14" s="39">
        <v>174</v>
      </c>
      <c r="K14" s="40">
        <v>259</v>
      </c>
      <c r="L14" s="38">
        <v>409</v>
      </c>
      <c r="M14" s="39">
        <v>160</v>
      </c>
      <c r="N14" s="40">
        <v>249</v>
      </c>
      <c r="O14" s="19"/>
      <c r="P14" s="41" t="s">
        <v>28</v>
      </c>
    </row>
    <row r="15" spans="1:17" s="4" customFormat="1" ht="21" customHeight="1">
      <c r="A15" s="34" t="s">
        <v>29</v>
      </c>
      <c r="B15" s="35"/>
      <c r="C15" s="35"/>
      <c r="D15" s="36"/>
      <c r="F15" s="38">
        <v>453</v>
      </c>
      <c r="G15" s="39">
        <v>127</v>
      </c>
      <c r="H15" s="40">
        <v>326</v>
      </c>
      <c r="I15" s="38">
        <v>456</v>
      </c>
      <c r="J15" s="39">
        <v>120</v>
      </c>
      <c r="K15" s="40">
        <v>336</v>
      </c>
      <c r="L15" s="38">
        <v>454</v>
      </c>
      <c r="M15" s="39">
        <v>120</v>
      </c>
      <c r="N15" s="40">
        <v>334</v>
      </c>
      <c r="O15" s="19"/>
      <c r="P15" s="41" t="s">
        <v>30</v>
      </c>
    </row>
    <row r="16" spans="1:17" s="4" customFormat="1" ht="21" customHeight="1">
      <c r="A16" s="34" t="s">
        <v>31</v>
      </c>
      <c r="B16" s="35"/>
      <c r="C16" s="35"/>
      <c r="D16" s="36"/>
      <c r="F16" s="38">
        <v>495</v>
      </c>
      <c r="G16" s="39">
        <v>291</v>
      </c>
      <c r="H16" s="40">
        <v>204</v>
      </c>
      <c r="I16" s="38">
        <v>485</v>
      </c>
      <c r="J16" s="39">
        <v>300</v>
      </c>
      <c r="K16" s="40">
        <v>184</v>
      </c>
      <c r="L16" s="38">
        <v>458</v>
      </c>
      <c r="M16" s="39">
        <v>294</v>
      </c>
      <c r="N16" s="40">
        <v>164</v>
      </c>
      <c r="O16" s="19"/>
      <c r="P16" s="43" t="s">
        <v>32</v>
      </c>
    </row>
    <row r="17" spans="1:17" s="4" customFormat="1" ht="21" customHeight="1">
      <c r="A17" s="34" t="s">
        <v>33</v>
      </c>
      <c r="B17" s="35"/>
      <c r="C17" s="36"/>
      <c r="D17" s="35"/>
      <c r="E17" s="37"/>
      <c r="F17" s="38">
        <v>1180</v>
      </c>
      <c r="G17" s="39">
        <v>667</v>
      </c>
      <c r="H17" s="40">
        <v>513</v>
      </c>
      <c r="I17" s="38">
        <v>1100</v>
      </c>
      <c r="J17" s="39">
        <v>584</v>
      </c>
      <c r="K17" s="40">
        <v>516</v>
      </c>
      <c r="L17" s="38">
        <v>1096</v>
      </c>
      <c r="M17" s="39">
        <v>580</v>
      </c>
      <c r="N17" s="40">
        <v>516</v>
      </c>
      <c r="O17" s="19"/>
      <c r="P17" s="43" t="s">
        <v>34</v>
      </c>
    </row>
    <row r="18" spans="1:17" s="4" customFormat="1" ht="21" customHeight="1">
      <c r="A18" s="34" t="s">
        <v>35</v>
      </c>
      <c r="B18" s="35"/>
      <c r="C18" s="36"/>
      <c r="D18" s="35"/>
      <c r="E18" s="37"/>
      <c r="F18" s="38">
        <v>219</v>
      </c>
      <c r="G18" s="39">
        <v>29</v>
      </c>
      <c r="H18" s="40">
        <v>190</v>
      </c>
      <c r="I18" s="38">
        <v>156</v>
      </c>
      <c r="J18" s="39">
        <v>34</v>
      </c>
      <c r="K18" s="40">
        <v>121</v>
      </c>
      <c r="L18" s="38">
        <v>151</v>
      </c>
      <c r="M18" s="39">
        <v>33</v>
      </c>
      <c r="N18" s="40">
        <v>118</v>
      </c>
      <c r="O18" s="19"/>
      <c r="P18" s="43" t="s">
        <v>36</v>
      </c>
    </row>
    <row r="19" spans="1:17" s="4" customFormat="1" ht="21" customHeight="1">
      <c r="A19" s="34" t="s">
        <v>37</v>
      </c>
      <c r="B19" s="35"/>
      <c r="C19" s="36"/>
      <c r="D19" s="35"/>
      <c r="E19" s="37"/>
      <c r="F19" s="38">
        <v>1131</v>
      </c>
      <c r="G19" s="39">
        <v>363</v>
      </c>
      <c r="H19" s="40">
        <v>768</v>
      </c>
      <c r="I19" s="38">
        <v>1013</v>
      </c>
      <c r="J19" s="39">
        <v>298</v>
      </c>
      <c r="K19" s="40">
        <v>715</v>
      </c>
      <c r="L19" s="38">
        <v>885</v>
      </c>
      <c r="M19" s="39">
        <v>225</v>
      </c>
      <c r="N19" s="40">
        <v>660</v>
      </c>
      <c r="O19" s="19"/>
      <c r="P19" s="44" t="s">
        <v>38</v>
      </c>
    </row>
    <row r="20" spans="1:17" s="4" customFormat="1" ht="21" customHeight="1">
      <c r="A20" s="34" t="s">
        <v>39</v>
      </c>
      <c r="B20" s="35"/>
      <c r="C20" s="36"/>
      <c r="D20" s="35"/>
      <c r="E20" s="37"/>
      <c r="F20" s="4">
        <v>316</v>
      </c>
      <c r="G20" s="39">
        <v>78</v>
      </c>
      <c r="H20" s="40">
        <v>238</v>
      </c>
      <c r="I20" s="38">
        <v>322</v>
      </c>
      <c r="J20" s="39">
        <v>85</v>
      </c>
      <c r="K20" s="40">
        <v>237</v>
      </c>
      <c r="L20" s="38">
        <v>313</v>
      </c>
      <c r="M20" s="39">
        <v>62</v>
      </c>
      <c r="N20" s="40">
        <v>251</v>
      </c>
      <c r="O20" s="19"/>
      <c r="P20" s="43" t="s">
        <v>40</v>
      </c>
    </row>
    <row r="21" spans="1:17" s="4" customFormat="1" ht="21" customHeight="1">
      <c r="A21" s="34" t="s">
        <v>41</v>
      </c>
      <c r="B21" s="35"/>
      <c r="C21" s="36"/>
      <c r="D21" s="35"/>
      <c r="E21" s="37"/>
      <c r="F21" s="38">
        <v>703</v>
      </c>
      <c r="G21" s="39">
        <v>241</v>
      </c>
      <c r="H21" s="40">
        <v>462</v>
      </c>
      <c r="I21" s="38">
        <v>672</v>
      </c>
      <c r="J21" s="39">
        <v>230</v>
      </c>
      <c r="K21" s="40">
        <v>442</v>
      </c>
      <c r="L21" s="38">
        <v>395</v>
      </c>
      <c r="M21" s="39">
        <v>168</v>
      </c>
      <c r="N21" s="40">
        <v>227</v>
      </c>
      <c r="O21" s="19"/>
      <c r="P21" s="44" t="s">
        <v>42</v>
      </c>
    </row>
    <row r="22" spans="1:17" s="4" customFormat="1" ht="21" customHeight="1">
      <c r="A22" s="34" t="s">
        <v>43</v>
      </c>
      <c r="B22" s="35"/>
      <c r="C22" s="36"/>
      <c r="D22" s="35"/>
      <c r="E22" s="37"/>
      <c r="F22" s="38">
        <v>640</v>
      </c>
      <c r="G22" s="39">
        <v>279</v>
      </c>
      <c r="H22" s="45">
        <v>361</v>
      </c>
      <c r="I22" s="38">
        <v>630</v>
      </c>
      <c r="J22" s="39">
        <v>273</v>
      </c>
      <c r="K22" s="45">
        <v>357</v>
      </c>
      <c r="L22" s="38">
        <v>523</v>
      </c>
      <c r="M22" s="39">
        <v>253</v>
      </c>
      <c r="N22" s="45">
        <v>270</v>
      </c>
      <c r="O22" s="19"/>
      <c r="P22" s="43" t="s">
        <v>44</v>
      </c>
    </row>
    <row r="23" spans="1:17" s="4" customFormat="1" ht="21" customHeight="1">
      <c r="A23" s="34" t="s">
        <v>45</v>
      </c>
      <c r="B23" s="35"/>
      <c r="C23" s="36"/>
      <c r="D23" s="35"/>
      <c r="E23" s="37"/>
      <c r="F23" s="38">
        <v>578</v>
      </c>
      <c r="G23" s="39">
        <v>195</v>
      </c>
      <c r="H23" s="45">
        <v>383</v>
      </c>
      <c r="I23" s="38">
        <v>573</v>
      </c>
      <c r="J23" s="39">
        <v>188</v>
      </c>
      <c r="K23" s="45">
        <v>385</v>
      </c>
      <c r="L23" s="38">
        <v>576</v>
      </c>
      <c r="M23" s="39">
        <v>191</v>
      </c>
      <c r="N23" s="45">
        <v>385</v>
      </c>
      <c r="O23" s="19"/>
      <c r="P23" s="43" t="s">
        <v>46</v>
      </c>
    </row>
    <row r="24" spans="1:17" s="4" customFormat="1" ht="21" customHeight="1">
      <c r="A24" s="34" t="s">
        <v>47</v>
      </c>
      <c r="B24" s="35"/>
      <c r="C24" s="36"/>
      <c r="D24" s="35"/>
      <c r="E24" s="37"/>
      <c r="F24" s="38">
        <v>927</v>
      </c>
      <c r="G24" s="39">
        <v>372</v>
      </c>
      <c r="H24" s="45">
        <v>555</v>
      </c>
      <c r="I24" s="38">
        <v>894</v>
      </c>
      <c r="J24" s="39">
        <v>364</v>
      </c>
      <c r="K24" s="45">
        <v>529</v>
      </c>
      <c r="L24" s="38">
        <v>897</v>
      </c>
      <c r="M24" s="39">
        <v>369</v>
      </c>
      <c r="N24" s="45">
        <v>528</v>
      </c>
      <c r="O24" s="19"/>
      <c r="P24" s="44" t="s">
        <v>48</v>
      </c>
    </row>
    <row r="25" spans="1:17" s="4" customFormat="1" ht="19.5">
      <c r="A25" s="34" t="s">
        <v>49</v>
      </c>
      <c r="B25" s="35"/>
      <c r="C25" s="35"/>
      <c r="D25" s="36"/>
      <c r="E25" s="37"/>
      <c r="F25" s="38">
        <v>542</v>
      </c>
      <c r="G25" s="39">
        <v>187</v>
      </c>
      <c r="H25" s="45">
        <v>355</v>
      </c>
      <c r="I25" s="38">
        <v>551</v>
      </c>
      <c r="J25" s="39">
        <v>200</v>
      </c>
      <c r="K25" s="45">
        <v>351</v>
      </c>
      <c r="L25" s="38">
        <v>555</v>
      </c>
      <c r="M25" s="39">
        <v>203</v>
      </c>
      <c r="N25" s="45">
        <v>352</v>
      </c>
      <c r="O25" s="19"/>
      <c r="P25" s="43" t="s">
        <v>50</v>
      </c>
      <c r="Q25" s="35"/>
    </row>
    <row r="26" spans="1:17" s="35" customFormat="1" ht="19.5">
      <c r="A26" s="46" t="s">
        <v>51</v>
      </c>
      <c r="B26" s="47"/>
      <c r="C26" s="47"/>
      <c r="D26" s="48"/>
      <c r="E26" s="47"/>
      <c r="F26" s="38">
        <v>1043</v>
      </c>
      <c r="G26" s="49">
        <v>294</v>
      </c>
      <c r="H26" s="50">
        <v>749</v>
      </c>
      <c r="I26" s="51">
        <v>950</v>
      </c>
      <c r="J26" s="49">
        <v>227</v>
      </c>
      <c r="K26" s="52">
        <v>723</v>
      </c>
      <c r="L26" s="52">
        <v>951</v>
      </c>
      <c r="M26" s="52">
        <v>227</v>
      </c>
      <c r="N26" s="52">
        <v>724</v>
      </c>
      <c r="O26" s="53"/>
      <c r="P26" s="54" t="s">
        <v>52</v>
      </c>
      <c r="Q26" s="47"/>
    </row>
    <row r="27" spans="1:17" s="4" customFormat="1" ht="19.5">
      <c r="A27" s="35"/>
      <c r="C27" s="4" t="s">
        <v>53</v>
      </c>
      <c r="D27" s="55" t="s">
        <v>54</v>
      </c>
      <c r="F27" s="56"/>
      <c r="L27" s="35"/>
      <c r="M27" s="35"/>
      <c r="N27" s="35"/>
    </row>
    <row r="28" spans="1:17" s="4" customFormat="1" ht="19.5">
      <c r="B28" s="4" t="s">
        <v>55</v>
      </c>
      <c r="C28" s="57"/>
      <c r="D28" s="55" t="s">
        <v>56</v>
      </c>
    </row>
  </sheetData>
  <mergeCells count="7">
    <mergeCell ref="A5:E8"/>
    <mergeCell ref="F5:H5"/>
    <mergeCell ref="I5:K5"/>
    <mergeCell ref="L5:N5"/>
    <mergeCell ref="O5:Q8"/>
    <mergeCell ref="A9:E9"/>
    <mergeCell ref="O9:Q9"/>
  </mergeCells>
  <pageMargins left="0.55118110236220474" right="0.35433070866141736" top="0.78740157480314965" bottom="0.48" header="0.51181102362204722" footer="0.3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2019-11-25T07:37:03Z</dcterms:created>
  <dcterms:modified xsi:type="dcterms:W3CDTF">2019-11-25T07:37:09Z</dcterms:modified>
</cp:coreProperties>
</file>