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so\Desktop\อัพตารางสถิติ\7\"/>
    </mc:Choice>
  </mc:AlternateContent>
  <bookViews>
    <workbookView xWindow="120" yWindow="45" windowWidth="11715" windowHeight="5625"/>
  </bookViews>
  <sheets>
    <sheet name="T-7.4(68)" sheetId="24" r:id="rId1"/>
  </sheets>
  <calcPr calcId="162913"/>
</workbook>
</file>

<file path=xl/calcChain.xml><?xml version="1.0" encoding="utf-8"?>
<calcChain xmlns="http://schemas.openxmlformats.org/spreadsheetml/2006/main">
  <c r="N18" i="24" l="1"/>
  <c r="N17" i="24"/>
  <c r="N16" i="24"/>
  <c r="N15" i="24"/>
  <c r="P14" i="24"/>
  <c r="O14" i="24"/>
  <c r="N11" i="24"/>
  <c r="N10" i="24"/>
  <c r="N9" i="24"/>
  <c r="P8" i="24"/>
  <c r="O8" i="24"/>
  <c r="N8" i="24" s="1"/>
  <c r="N14" i="24" l="1"/>
</calcChain>
</file>

<file path=xl/sharedStrings.xml><?xml version="1.0" encoding="utf-8"?>
<sst xmlns="http://schemas.openxmlformats.org/spreadsheetml/2006/main" count="80" uniqueCount="42">
  <si>
    <t>Total</t>
  </si>
  <si>
    <t>รวม</t>
  </si>
  <si>
    <t>ชาย</t>
  </si>
  <si>
    <t>หญิง</t>
  </si>
  <si>
    <t>Male</t>
  </si>
  <si>
    <t>Female</t>
  </si>
  <si>
    <t>ตาราง</t>
  </si>
  <si>
    <t>ระดับการศึกษา</t>
  </si>
  <si>
    <t>ประถมศึกษา</t>
  </si>
  <si>
    <t>มัธยมศึกษาตอนต้น</t>
  </si>
  <si>
    <t>มัธยมศึกษาตอนปลาย</t>
  </si>
  <si>
    <t>วุฒิการศึกษา</t>
  </si>
  <si>
    <t>ปริญญาโทหรือสูงกว่า</t>
  </si>
  <si>
    <t>ปริญญาตรี</t>
  </si>
  <si>
    <t>อนุปริญญาหรือเทียบเท่า</t>
  </si>
  <si>
    <t>ต่ำกว่าอนุปริญญา</t>
  </si>
  <si>
    <t>ก่อนประถมศึกษา</t>
  </si>
  <si>
    <t>Qualification</t>
  </si>
  <si>
    <t xml:space="preserve">  Master's Degree or higher</t>
  </si>
  <si>
    <t xml:space="preserve">  Bachelor's Degree</t>
  </si>
  <si>
    <t xml:space="preserve">  Lower than Diploma</t>
  </si>
  <si>
    <t>Level of education</t>
  </si>
  <si>
    <t xml:space="preserve">  Upper Secondary</t>
  </si>
  <si>
    <t xml:space="preserve">  Lower Secondary</t>
  </si>
  <si>
    <t xml:space="preserve">  Elementary</t>
  </si>
  <si>
    <t xml:space="preserve">  Pre-elementary</t>
  </si>
  <si>
    <t>Table</t>
  </si>
  <si>
    <t>นักเรียน  Student</t>
  </si>
  <si>
    <t>ครู  Teacher</t>
  </si>
  <si>
    <t xml:space="preserve">  Dip.in Ed. or equivalent</t>
  </si>
  <si>
    <t>-</t>
  </si>
  <si>
    <t>2555 (2012)</t>
  </si>
  <si>
    <t>2556 (2013)</t>
  </si>
  <si>
    <t>2557 (2014)</t>
  </si>
  <si>
    <t>2558 (2015)</t>
  </si>
  <si>
    <t>2559(2016)</t>
  </si>
  <si>
    <t xml:space="preserve">     ที่มา:   สำนักงานเขตพื้นที่การศึกษาประถมศึกษา ตรัง เขต1และเขต2</t>
  </si>
  <si>
    <t xml:space="preserve">              สำนักงานเขตพื้นที่การศึกษามัธยมศึกษาเขต13 (จังหวัดตรัง )</t>
  </si>
  <si>
    <t xml:space="preserve"> Source:    Trang  Primary Educational Service Area Office,Area 1 and Area2 </t>
  </si>
  <si>
    <t xml:space="preserve">                Trang  Secondary Educational Service Area Office,Area 13 </t>
  </si>
  <si>
    <t>Teacher by Sex and Qualification and Student by Sex and Level of Education: 2012 - 2016</t>
  </si>
  <si>
    <t>ครู จำแนกตามเพศและวุฒิการศึกษา และนักเรียน จำแนกตามเพศและระดับการศึกษา พ.ศ. 2555 - 2559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</si>
</sst>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10">
    <font>
      <sz val="14"/>
      <name val="Cordia New"/>
      <charset val="222"/>
    </font>
    <font>
      <sz val="11"/>
      <color theme="1"/>
      <name val="Tahoma"/>
      <family val="2"/>
      <charset val="222"/>
      <scheme val="minor"/>
    </font>
    <font>
      <sz val="8"/>
      <name val="Cordia New"/>
      <family val="2"/>
    </font>
    <font>
      <sz val="14"/>
      <name val="Cordia New"/>
      <family val="2"/>
    </font>
    <font>
      <sz val="14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2"/>
      <name val="TH SarabunPSK"/>
      <family val="2"/>
    </font>
    <font>
      <sz val="13"/>
      <name val="TH SarabunPSK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3">
    <xf numFmtId="0" fontId="0" fillId="0" borderId="0"/>
    <xf numFmtId="43" fontId="4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49">
    <xf numFmtId="0" fontId="0" fillId="0" borderId="0" xfId="0"/>
    <xf numFmtId="0" fontId="5" fillId="0" borderId="0" xfId="0" applyFont="1"/>
    <xf numFmtId="0" fontId="5" fillId="0" borderId="0" xfId="0" applyFont="1" applyAlignment="1">
      <alignment horizontal="center"/>
    </xf>
    <xf numFmtId="0" fontId="6" fillId="0" borderId="0" xfId="0" applyFont="1"/>
    <xf numFmtId="0" fontId="7" fillId="0" borderId="0" xfId="0" applyFont="1" applyBorder="1"/>
    <xf numFmtId="0" fontId="7" fillId="0" borderId="0" xfId="0" applyFont="1"/>
    <xf numFmtId="0" fontId="8" fillId="0" borderId="0" xfId="0" applyFont="1"/>
    <xf numFmtId="0" fontId="5" fillId="0" borderId="0" xfId="0" applyFont="1" applyBorder="1"/>
    <xf numFmtId="0" fontId="6" fillId="0" borderId="0" xfId="0" applyFont="1" applyBorder="1"/>
    <xf numFmtId="0" fontId="9" fillId="0" borderId="0" xfId="0" applyFont="1" applyBorder="1"/>
    <xf numFmtId="0" fontId="9" fillId="0" borderId="0" xfId="0" applyFont="1"/>
    <xf numFmtId="0" fontId="9" fillId="0" borderId="2" xfId="0" applyFont="1" applyBorder="1"/>
    <xf numFmtId="0" fontId="9" fillId="0" borderId="0" xfId="0" applyFont="1" applyAlignment="1">
      <alignment horizontal="left"/>
    </xf>
    <xf numFmtId="0" fontId="9" fillId="0" borderId="0" xfId="0" applyFont="1" applyAlignment="1"/>
    <xf numFmtId="0" fontId="8" fillId="0" borderId="10" xfId="0" applyFont="1" applyBorder="1"/>
    <xf numFmtId="0" fontId="8" fillId="0" borderId="1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7" xfId="0" applyFont="1" applyBorder="1"/>
    <xf numFmtId="0" fontId="8" fillId="0" borderId="5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9" fillId="0" borderId="2" xfId="0" applyFont="1" applyBorder="1" applyAlignment="1">
      <alignment horizontal="left"/>
    </xf>
    <xf numFmtId="0" fontId="6" fillId="0" borderId="2" xfId="0" applyFont="1" applyBorder="1" applyAlignment="1">
      <alignment horizontal="center"/>
    </xf>
    <xf numFmtId="0" fontId="9" fillId="0" borderId="9" xfId="0" applyFont="1" applyBorder="1" applyAlignment="1"/>
    <xf numFmtId="0" fontId="7" fillId="0" borderId="3" xfId="0" applyFont="1" applyBorder="1"/>
    <xf numFmtId="0" fontId="7" fillId="0" borderId="2" xfId="0" applyFont="1" applyBorder="1"/>
    <xf numFmtId="0" fontId="7" fillId="0" borderId="5" xfId="0" applyFont="1" applyBorder="1"/>
    <xf numFmtId="0" fontId="7" fillId="0" borderId="10" xfId="0" applyFont="1" applyBorder="1"/>
    <xf numFmtId="0" fontId="8" fillId="0" borderId="0" xfId="0" applyFont="1" applyBorder="1" applyAlignment="1">
      <alignment horizontal="left"/>
    </xf>
    <xf numFmtId="3" fontId="6" fillId="0" borderId="2" xfId="0" applyNumberFormat="1" applyFont="1" applyBorder="1" applyAlignment="1">
      <alignment horizontal="right"/>
    </xf>
    <xf numFmtId="3" fontId="6" fillId="0" borderId="3" xfId="0" applyNumberFormat="1" applyFont="1" applyBorder="1" applyAlignment="1">
      <alignment horizontal="right"/>
    </xf>
    <xf numFmtId="3" fontId="9" fillId="0" borderId="3" xfId="0" applyNumberFormat="1" applyFont="1" applyBorder="1" applyAlignment="1">
      <alignment horizontal="right"/>
    </xf>
    <xf numFmtId="3" fontId="9" fillId="0" borderId="2" xfId="0" applyNumberFormat="1" applyFont="1" applyBorder="1" applyAlignment="1">
      <alignment horizontal="right"/>
    </xf>
    <xf numFmtId="3" fontId="6" fillId="0" borderId="0" xfId="0" applyNumberFormat="1" applyFont="1" applyAlignment="1">
      <alignment horizontal="right"/>
    </xf>
    <xf numFmtId="3" fontId="9" fillId="0" borderId="0" xfId="0" applyNumberFormat="1" applyFont="1" applyAlignment="1">
      <alignment horizontal="right"/>
    </xf>
    <xf numFmtId="0" fontId="6" fillId="0" borderId="0" xfId="0" applyFont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0" xfId="0" applyFont="1" applyBorder="1" applyAlignment="1">
      <alignment horizontal="center"/>
    </xf>
    <xf numFmtId="0" fontId="8" fillId="0" borderId="9" xfId="0" applyFont="1" applyBorder="1" applyAlignment="1">
      <alignment horizontal="center"/>
    </xf>
  </cellXfs>
  <cellStyles count="13">
    <cellStyle name="Comma 2" xfId="1"/>
    <cellStyle name="Normal 2" xfId="2"/>
    <cellStyle name="ปกติ" xfId="0" builtinId="0"/>
    <cellStyle name="ปกติ 10" xfId="8"/>
    <cellStyle name="ปกติ 11" xfId="9"/>
    <cellStyle name="ปกติ 12" xfId="10"/>
    <cellStyle name="ปกติ 13" xfId="11"/>
    <cellStyle name="ปกติ 14" xfId="12"/>
    <cellStyle name="ปกติ 3" xfId="3"/>
    <cellStyle name="ปกติ 4" xfId="4"/>
    <cellStyle name="ปกติ 5" xfId="5"/>
    <cellStyle name="ปกติ 6" xfId="6"/>
    <cellStyle name="ปกติ 7" xfId="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0</xdr:colOff>
      <xdr:row>20</xdr:row>
      <xdr:rowOff>0</xdr:rowOff>
    </xdr:from>
    <xdr:to>
      <xdr:col>20</xdr:col>
      <xdr:colOff>0</xdr:colOff>
      <xdr:row>20</xdr:row>
      <xdr:rowOff>0</xdr:rowOff>
    </xdr:to>
    <xdr:sp macro="" textlink="">
      <xdr:nvSpPr>
        <xdr:cNvPr id="2" name="Text Box 2"/>
        <xdr:cNvSpPr txBox="1">
          <a:spLocks noChangeArrowheads="1"/>
        </xdr:cNvSpPr>
      </xdr:nvSpPr>
      <xdr:spPr bwMode="auto">
        <a:xfrm>
          <a:off x="7867650" y="5981700"/>
          <a:ext cx="1571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3</a:t>
          </a:r>
        </a:p>
      </xdr:txBody>
    </xdr:sp>
    <xdr:clientData/>
  </xdr:twoCellAnchor>
  <xdr:twoCellAnchor>
    <xdr:from>
      <xdr:col>20</xdr:col>
      <xdr:colOff>47625</xdr:colOff>
      <xdr:row>0</xdr:row>
      <xdr:rowOff>0</xdr:rowOff>
    </xdr:from>
    <xdr:to>
      <xdr:col>22</xdr:col>
      <xdr:colOff>76200</xdr:colOff>
      <xdr:row>22</xdr:row>
      <xdr:rowOff>190500</xdr:rowOff>
    </xdr:to>
    <xdr:grpSp>
      <xdr:nvGrpSpPr>
        <xdr:cNvPr id="1348" name="Group 253"/>
        <xdr:cNvGrpSpPr>
          <a:grpSpLocks/>
        </xdr:cNvGrpSpPr>
      </xdr:nvGrpSpPr>
      <xdr:grpSpPr bwMode="auto">
        <a:xfrm>
          <a:off x="13601700" y="0"/>
          <a:ext cx="762000" cy="6477000"/>
          <a:chOff x="1000" y="0"/>
          <a:chExt cx="57" cy="689"/>
        </a:xfrm>
      </xdr:grpSpPr>
      <xdr:sp macro="" textlink="">
        <xdr:nvSpPr>
          <xdr:cNvPr id="3268" name="Text Box 6"/>
          <xdr:cNvSpPr txBox="1">
            <a:spLocks noChangeArrowheads="1"/>
          </xdr:cNvSpPr>
        </xdr:nvSpPr>
        <xdr:spPr bwMode="auto">
          <a:xfrm>
            <a:off x="1025" y="35"/>
            <a:ext cx="29" cy="13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สถิติหญิงและชาย</a:t>
            </a:r>
          </a:p>
        </xdr:txBody>
      </xdr:sp>
      <xdr:sp macro="" textlink="">
        <xdr:nvSpPr>
          <xdr:cNvPr id="3269" name="Text Box 1"/>
          <xdr:cNvSpPr txBox="1">
            <a:spLocks noChangeArrowheads="1"/>
          </xdr:cNvSpPr>
        </xdr:nvSpPr>
        <xdr:spPr bwMode="auto">
          <a:xfrm>
            <a:off x="1000" y="0"/>
            <a:ext cx="57" cy="4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68</a:t>
            </a:r>
          </a:p>
        </xdr:txBody>
      </xdr:sp>
      <xdr:cxnSp macro="">
        <xdr:nvCxnSpPr>
          <xdr:cNvPr id="1353" name="Straight Connector 12"/>
          <xdr:cNvCxnSpPr>
            <a:cxnSpLocks noChangeShapeType="1"/>
          </xdr:cNvCxnSpPr>
        </xdr:nvCxnSpPr>
        <xdr:spPr bwMode="auto">
          <a:xfrm rot="5400000">
            <a:off x="698" y="363"/>
            <a:ext cx="65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2"/>
  <sheetViews>
    <sheetView showGridLines="0" tabSelected="1" workbookViewId="0">
      <selection activeCell="N6" sqref="N6"/>
    </sheetView>
  </sheetViews>
  <sheetFormatPr defaultColWidth="9.09765625" defaultRowHeight="18.75"/>
  <cols>
    <col min="1" max="1" width="0.8984375" style="5" customWidth="1"/>
    <col min="2" max="2" width="5.8984375" style="5" customWidth="1"/>
    <col min="3" max="3" width="4.09765625" style="5" customWidth="1"/>
    <col min="4" max="4" width="8.09765625" style="5" customWidth="1"/>
    <col min="5" max="19" width="7" style="5" customWidth="1"/>
    <col min="20" max="20" width="18.296875" style="4" customWidth="1"/>
    <col min="21" max="21" width="2.296875" style="5" customWidth="1"/>
    <col min="22" max="22" width="5.3984375" style="5" customWidth="1"/>
    <col min="23" max="16384" width="9.09765625" style="5"/>
  </cols>
  <sheetData>
    <row r="1" spans="1:20" s="1" customFormat="1">
      <c r="B1" s="1" t="s">
        <v>6</v>
      </c>
      <c r="C1" s="2">
        <v>7.4</v>
      </c>
      <c r="D1" s="1" t="s">
        <v>41</v>
      </c>
      <c r="T1" s="7"/>
    </row>
    <row r="2" spans="1:20" s="3" customFormat="1">
      <c r="B2" s="1" t="s">
        <v>26</v>
      </c>
      <c r="C2" s="2">
        <v>7.4</v>
      </c>
      <c r="D2" s="1" t="s">
        <v>40</v>
      </c>
      <c r="E2" s="1"/>
      <c r="T2" s="8"/>
    </row>
    <row r="3" spans="1:20" ht="6" customHeight="1">
      <c r="A3" s="4"/>
      <c r="B3" s="4"/>
      <c r="C3" s="4"/>
      <c r="D3" s="4"/>
      <c r="E3" s="4"/>
      <c r="F3" s="4"/>
      <c r="G3" s="4"/>
      <c r="H3" s="4"/>
      <c r="I3" s="4"/>
      <c r="J3" s="4"/>
    </row>
    <row r="4" spans="1:20" s="6" customFormat="1" ht="21" customHeight="1">
      <c r="A4" s="14"/>
      <c r="B4" s="14"/>
      <c r="C4" s="14"/>
      <c r="D4" s="14"/>
      <c r="E4" s="39" t="s">
        <v>31</v>
      </c>
      <c r="F4" s="40"/>
      <c r="G4" s="40"/>
      <c r="H4" s="39" t="s">
        <v>32</v>
      </c>
      <c r="I4" s="40"/>
      <c r="J4" s="40"/>
      <c r="K4" s="39" t="s">
        <v>33</v>
      </c>
      <c r="L4" s="40"/>
      <c r="M4" s="40"/>
      <c r="N4" s="39" t="s">
        <v>34</v>
      </c>
      <c r="O4" s="40"/>
      <c r="P4" s="40"/>
      <c r="Q4" s="39" t="s">
        <v>35</v>
      </c>
      <c r="R4" s="40"/>
      <c r="S4" s="40"/>
      <c r="T4" s="44" t="s">
        <v>21</v>
      </c>
    </row>
    <row r="5" spans="1:20" s="6" customFormat="1" ht="21" customHeight="1">
      <c r="A5" s="47" t="s">
        <v>7</v>
      </c>
      <c r="B5" s="47"/>
      <c r="C5" s="47"/>
      <c r="D5" s="48"/>
      <c r="E5" s="15" t="s">
        <v>1</v>
      </c>
      <c r="F5" s="15" t="s">
        <v>2</v>
      </c>
      <c r="G5" s="16" t="s">
        <v>3</v>
      </c>
      <c r="H5" s="15" t="s">
        <v>1</v>
      </c>
      <c r="I5" s="15" t="s">
        <v>2</v>
      </c>
      <c r="J5" s="16" t="s">
        <v>3</v>
      </c>
      <c r="K5" s="15" t="s">
        <v>1</v>
      </c>
      <c r="L5" s="15" t="s">
        <v>2</v>
      </c>
      <c r="M5" s="16" t="s">
        <v>3</v>
      </c>
      <c r="N5" s="15" t="s">
        <v>1</v>
      </c>
      <c r="O5" s="15" t="s">
        <v>2</v>
      </c>
      <c r="P5" s="16" t="s">
        <v>3</v>
      </c>
      <c r="Q5" s="15" t="s">
        <v>1</v>
      </c>
      <c r="R5" s="15" t="s">
        <v>2</v>
      </c>
      <c r="S5" s="16" t="s">
        <v>3</v>
      </c>
      <c r="T5" s="45"/>
    </row>
    <row r="6" spans="1:20" s="6" customFormat="1" ht="21" customHeight="1">
      <c r="A6" s="17"/>
      <c r="B6" s="17"/>
      <c r="C6" s="17"/>
      <c r="D6" s="17"/>
      <c r="E6" s="18" t="s">
        <v>0</v>
      </c>
      <c r="F6" s="18" t="s">
        <v>4</v>
      </c>
      <c r="G6" s="19" t="s">
        <v>5</v>
      </c>
      <c r="H6" s="18" t="s">
        <v>0</v>
      </c>
      <c r="I6" s="18" t="s">
        <v>4</v>
      </c>
      <c r="J6" s="19" t="s">
        <v>5</v>
      </c>
      <c r="K6" s="18" t="s">
        <v>0</v>
      </c>
      <c r="L6" s="18" t="s">
        <v>4</v>
      </c>
      <c r="M6" s="19" t="s">
        <v>5</v>
      </c>
      <c r="N6" s="18" t="s">
        <v>0</v>
      </c>
      <c r="O6" s="18" t="s">
        <v>4</v>
      </c>
      <c r="P6" s="19" t="s">
        <v>5</v>
      </c>
      <c r="Q6" s="18" t="s">
        <v>0</v>
      </c>
      <c r="R6" s="18" t="s">
        <v>4</v>
      </c>
      <c r="S6" s="19" t="s">
        <v>5</v>
      </c>
      <c r="T6" s="46"/>
    </row>
    <row r="7" spans="1:20" s="10" customFormat="1" ht="30.75" customHeight="1">
      <c r="E7" s="36" t="s">
        <v>28</v>
      </c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8"/>
      <c r="T7" s="20"/>
    </row>
    <row r="8" spans="1:20" s="10" customFormat="1" ht="28.5" customHeight="1">
      <c r="A8" s="34" t="s">
        <v>11</v>
      </c>
      <c r="B8" s="34"/>
      <c r="C8" s="34"/>
      <c r="D8" s="35"/>
      <c r="E8" s="28">
        <v>6027</v>
      </c>
      <c r="F8" s="28">
        <v>1935</v>
      </c>
      <c r="G8" s="29">
        <v>4092</v>
      </c>
      <c r="H8" s="32">
        <v>5640</v>
      </c>
      <c r="I8" s="28">
        <v>2051</v>
      </c>
      <c r="J8" s="29">
        <v>3589</v>
      </c>
      <c r="K8" s="32">
        <v>5975</v>
      </c>
      <c r="L8" s="28">
        <v>1702</v>
      </c>
      <c r="M8" s="29">
        <v>4273</v>
      </c>
      <c r="N8" s="32">
        <f>SUM(O8:P8)</f>
        <v>7514</v>
      </c>
      <c r="O8" s="28">
        <f>SUM(O9:O12)</f>
        <v>2191</v>
      </c>
      <c r="P8" s="28">
        <f>SUM(P9:P12)</f>
        <v>5323</v>
      </c>
      <c r="Q8" s="29">
        <v>6585</v>
      </c>
      <c r="R8" s="28">
        <v>1761</v>
      </c>
      <c r="S8" s="28">
        <v>4824</v>
      </c>
      <c r="T8" s="21" t="s">
        <v>17</v>
      </c>
    </row>
    <row r="9" spans="1:20" s="10" customFormat="1" ht="27" customHeight="1">
      <c r="A9" s="12"/>
      <c r="B9" s="12" t="s">
        <v>12</v>
      </c>
      <c r="C9" s="12"/>
      <c r="D9" s="12"/>
      <c r="E9" s="30">
        <v>776</v>
      </c>
      <c r="F9" s="30">
        <v>358</v>
      </c>
      <c r="G9" s="30">
        <v>418</v>
      </c>
      <c r="H9" s="30">
        <v>832</v>
      </c>
      <c r="I9" s="30">
        <v>397</v>
      </c>
      <c r="J9" s="30">
        <v>435</v>
      </c>
      <c r="K9" s="30">
        <v>982</v>
      </c>
      <c r="L9" s="30">
        <v>361</v>
      </c>
      <c r="M9" s="30">
        <v>621</v>
      </c>
      <c r="N9" s="33">
        <f>SUM(O9:P9)</f>
        <v>1196</v>
      </c>
      <c r="O9" s="30">
        <v>475</v>
      </c>
      <c r="P9" s="30">
        <v>721</v>
      </c>
      <c r="Q9" s="33">
        <v>1375</v>
      </c>
      <c r="R9" s="30">
        <v>504</v>
      </c>
      <c r="S9" s="30">
        <v>871</v>
      </c>
      <c r="T9" s="20" t="s">
        <v>18</v>
      </c>
    </row>
    <row r="10" spans="1:20" s="10" customFormat="1" ht="27" customHeight="1">
      <c r="A10" s="13"/>
      <c r="B10" s="13" t="s">
        <v>13</v>
      </c>
      <c r="C10" s="13"/>
      <c r="D10" s="22"/>
      <c r="E10" s="31">
        <v>5014</v>
      </c>
      <c r="F10" s="31">
        <v>1452</v>
      </c>
      <c r="G10" s="30">
        <v>3562</v>
      </c>
      <c r="H10" s="33">
        <v>4555</v>
      </c>
      <c r="I10" s="31">
        <v>1524</v>
      </c>
      <c r="J10" s="30">
        <v>3031</v>
      </c>
      <c r="K10" s="33">
        <v>4741</v>
      </c>
      <c r="L10" s="31">
        <v>1220</v>
      </c>
      <c r="M10" s="30">
        <v>3521</v>
      </c>
      <c r="N10" s="33">
        <f>SUM(O10:P10)</f>
        <v>6025</v>
      </c>
      <c r="O10" s="31">
        <v>1578</v>
      </c>
      <c r="P10" s="30">
        <v>4447</v>
      </c>
      <c r="Q10" s="33">
        <v>4820</v>
      </c>
      <c r="R10" s="31">
        <v>1143</v>
      </c>
      <c r="S10" s="30">
        <v>3677</v>
      </c>
      <c r="T10" s="20" t="s">
        <v>19</v>
      </c>
    </row>
    <row r="11" spans="1:20" s="10" customFormat="1" ht="27" customHeight="1">
      <c r="A11" s="12"/>
      <c r="B11" s="12" t="s">
        <v>14</v>
      </c>
      <c r="C11" s="12"/>
      <c r="D11" s="12"/>
      <c r="E11" s="31">
        <v>237</v>
      </c>
      <c r="F11" s="31">
        <v>125</v>
      </c>
      <c r="G11" s="30">
        <v>112</v>
      </c>
      <c r="H11" s="33">
        <v>253</v>
      </c>
      <c r="I11" s="31">
        <v>130</v>
      </c>
      <c r="J11" s="30">
        <v>123</v>
      </c>
      <c r="K11" s="33">
        <v>252</v>
      </c>
      <c r="L11" s="31">
        <v>121</v>
      </c>
      <c r="M11" s="30">
        <v>131</v>
      </c>
      <c r="N11" s="33">
        <f>SUM(O11:P11)</f>
        <v>292</v>
      </c>
      <c r="O11" s="31">
        <v>138</v>
      </c>
      <c r="P11" s="30">
        <v>154</v>
      </c>
      <c r="Q11" s="33">
        <v>390</v>
      </c>
      <c r="R11" s="31">
        <v>114</v>
      </c>
      <c r="S11" s="30">
        <v>276</v>
      </c>
      <c r="T11" s="20" t="s">
        <v>29</v>
      </c>
    </row>
    <row r="12" spans="1:20" s="10" customFormat="1" ht="27" customHeight="1">
      <c r="A12" s="12"/>
      <c r="B12" s="12" t="s">
        <v>15</v>
      </c>
      <c r="C12" s="12"/>
      <c r="D12" s="12"/>
      <c r="E12" s="31" t="s">
        <v>30</v>
      </c>
      <c r="F12" s="31" t="s">
        <v>30</v>
      </c>
      <c r="G12" s="30" t="s">
        <v>30</v>
      </c>
      <c r="H12" s="33" t="s">
        <v>30</v>
      </c>
      <c r="I12" s="31" t="s">
        <v>30</v>
      </c>
      <c r="J12" s="30" t="s">
        <v>30</v>
      </c>
      <c r="K12" s="33" t="s">
        <v>30</v>
      </c>
      <c r="L12" s="31" t="s">
        <v>30</v>
      </c>
      <c r="M12" s="30" t="s">
        <v>30</v>
      </c>
      <c r="N12" s="33">
        <v>1</v>
      </c>
      <c r="O12" s="31" t="s">
        <v>30</v>
      </c>
      <c r="P12" s="30">
        <v>1</v>
      </c>
      <c r="Q12" s="33" t="s">
        <v>30</v>
      </c>
      <c r="R12" s="31" t="s">
        <v>30</v>
      </c>
      <c r="S12" s="30" t="s">
        <v>30</v>
      </c>
      <c r="T12" s="20" t="s">
        <v>20</v>
      </c>
    </row>
    <row r="13" spans="1:20" s="10" customFormat="1" ht="30.75" customHeight="1">
      <c r="E13" s="41" t="s">
        <v>27</v>
      </c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3"/>
      <c r="T13" s="20"/>
    </row>
    <row r="14" spans="1:20" s="10" customFormat="1" ht="28.5" customHeight="1">
      <c r="A14" s="34" t="s">
        <v>7</v>
      </c>
      <c r="B14" s="34"/>
      <c r="C14" s="34"/>
      <c r="D14" s="35"/>
      <c r="E14" s="28">
        <v>117951</v>
      </c>
      <c r="F14" s="28">
        <v>56659</v>
      </c>
      <c r="G14" s="29">
        <v>61292</v>
      </c>
      <c r="H14" s="32">
        <v>113746</v>
      </c>
      <c r="I14" s="28">
        <v>56447</v>
      </c>
      <c r="J14" s="29">
        <v>57299</v>
      </c>
      <c r="K14" s="32">
        <v>116861</v>
      </c>
      <c r="L14" s="28">
        <v>57745</v>
      </c>
      <c r="M14" s="29">
        <v>59116</v>
      </c>
      <c r="N14" s="32">
        <f>SUM(O14:P14)</f>
        <v>111412</v>
      </c>
      <c r="O14" s="28">
        <f>SUM(O15:O18)</f>
        <v>54714</v>
      </c>
      <c r="P14" s="28">
        <f>SUM(P15:P18)</f>
        <v>56698</v>
      </c>
      <c r="Q14" s="29">
        <v>110183</v>
      </c>
      <c r="R14" s="28">
        <v>55042</v>
      </c>
      <c r="S14" s="28">
        <v>55141</v>
      </c>
      <c r="T14" s="21" t="s">
        <v>21</v>
      </c>
    </row>
    <row r="15" spans="1:20" s="10" customFormat="1" ht="27" customHeight="1">
      <c r="B15" s="10" t="s">
        <v>10</v>
      </c>
      <c r="E15" s="31">
        <v>16814</v>
      </c>
      <c r="F15" s="31">
        <v>7183</v>
      </c>
      <c r="G15" s="30">
        <v>9631</v>
      </c>
      <c r="H15" s="33">
        <v>15777</v>
      </c>
      <c r="I15" s="31">
        <v>6094</v>
      </c>
      <c r="J15" s="30">
        <v>9683</v>
      </c>
      <c r="K15" s="33">
        <v>16373</v>
      </c>
      <c r="L15" s="31">
        <v>7021</v>
      </c>
      <c r="M15" s="30">
        <v>9352</v>
      </c>
      <c r="N15" s="33">
        <f>SUM(O15:P15)</f>
        <v>14605</v>
      </c>
      <c r="O15" s="31">
        <v>5676</v>
      </c>
      <c r="P15" s="30">
        <v>8929</v>
      </c>
      <c r="Q15" s="33">
        <v>13966</v>
      </c>
      <c r="R15" s="31">
        <v>5510</v>
      </c>
      <c r="S15" s="30">
        <v>8456</v>
      </c>
      <c r="T15" s="20" t="s">
        <v>22</v>
      </c>
    </row>
    <row r="16" spans="1:20" s="10" customFormat="1" ht="27" customHeight="1">
      <c r="B16" s="10" t="s">
        <v>9</v>
      </c>
      <c r="E16" s="31">
        <v>20879</v>
      </c>
      <c r="F16" s="31">
        <v>10027</v>
      </c>
      <c r="G16" s="30">
        <v>10852</v>
      </c>
      <c r="H16" s="33">
        <v>20320</v>
      </c>
      <c r="I16" s="31">
        <v>10173</v>
      </c>
      <c r="J16" s="30">
        <v>10147</v>
      </c>
      <c r="K16" s="33">
        <v>22076</v>
      </c>
      <c r="L16" s="31">
        <v>10948</v>
      </c>
      <c r="M16" s="30">
        <v>11128</v>
      </c>
      <c r="N16" s="33">
        <f>SUM(O16:P16)</f>
        <v>23632</v>
      </c>
      <c r="O16" s="31">
        <v>11581</v>
      </c>
      <c r="P16" s="30">
        <v>12051</v>
      </c>
      <c r="Q16" s="33">
        <v>23445</v>
      </c>
      <c r="R16" s="31">
        <v>11858</v>
      </c>
      <c r="S16" s="30">
        <v>11587</v>
      </c>
      <c r="T16" s="11" t="s">
        <v>23</v>
      </c>
    </row>
    <row r="17" spans="1:20" s="10" customFormat="1" ht="27" customHeight="1">
      <c r="B17" s="10" t="s">
        <v>8</v>
      </c>
      <c r="E17" s="31">
        <v>56564</v>
      </c>
      <c r="F17" s="31">
        <v>27843</v>
      </c>
      <c r="G17" s="30">
        <v>28721</v>
      </c>
      <c r="H17" s="33">
        <v>54666</v>
      </c>
      <c r="I17" s="31">
        <v>28841</v>
      </c>
      <c r="J17" s="30">
        <v>25825</v>
      </c>
      <c r="K17" s="33">
        <v>56737</v>
      </c>
      <c r="L17" s="31">
        <v>28909</v>
      </c>
      <c r="M17" s="30">
        <v>27828</v>
      </c>
      <c r="N17" s="33">
        <f>SUM(O17:P17)</f>
        <v>53187</v>
      </c>
      <c r="O17" s="31">
        <v>27251</v>
      </c>
      <c r="P17" s="30">
        <v>25936</v>
      </c>
      <c r="Q17" s="33">
        <v>52908</v>
      </c>
      <c r="R17" s="31">
        <v>27462</v>
      </c>
      <c r="S17" s="30">
        <v>25446</v>
      </c>
      <c r="T17" s="11" t="s">
        <v>24</v>
      </c>
    </row>
    <row r="18" spans="1:20" s="10" customFormat="1" ht="27" customHeight="1">
      <c r="B18" s="10" t="s">
        <v>16</v>
      </c>
      <c r="E18" s="31">
        <v>23694</v>
      </c>
      <c r="F18" s="31">
        <v>11606</v>
      </c>
      <c r="G18" s="30">
        <v>12088</v>
      </c>
      <c r="H18" s="33">
        <v>22983</v>
      </c>
      <c r="I18" s="31">
        <v>11339</v>
      </c>
      <c r="J18" s="30">
        <v>11644</v>
      </c>
      <c r="K18" s="33">
        <v>21675</v>
      </c>
      <c r="L18" s="31">
        <v>10867</v>
      </c>
      <c r="M18" s="30">
        <v>10808</v>
      </c>
      <c r="N18" s="33">
        <f>SUM(O18:P18)</f>
        <v>19988</v>
      </c>
      <c r="O18" s="31">
        <v>10206</v>
      </c>
      <c r="P18" s="30">
        <v>9782</v>
      </c>
      <c r="Q18" s="33">
        <v>19864</v>
      </c>
      <c r="R18" s="31">
        <v>10212</v>
      </c>
      <c r="S18" s="30">
        <v>9652</v>
      </c>
      <c r="T18" s="11" t="s">
        <v>25</v>
      </c>
    </row>
    <row r="19" spans="1:20" ht="6" customHeight="1">
      <c r="E19" s="23"/>
      <c r="F19" s="23"/>
      <c r="G19" s="23"/>
      <c r="H19" s="24"/>
      <c r="I19" s="24"/>
      <c r="J19" s="23"/>
      <c r="L19" s="24"/>
      <c r="M19" s="23"/>
      <c r="O19" s="24"/>
      <c r="P19" s="23"/>
      <c r="R19" s="24"/>
      <c r="S19" s="23"/>
      <c r="T19" s="25"/>
    </row>
    <row r="20" spans="1:20" ht="6" customHeight="1">
      <c r="A20" s="26"/>
      <c r="B20" s="26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</row>
    <row r="21" spans="1:20" s="10" customFormat="1" ht="21" customHeight="1">
      <c r="B21" s="27" t="s">
        <v>36</v>
      </c>
      <c r="K21" s="6" t="s">
        <v>38</v>
      </c>
      <c r="T21" s="9"/>
    </row>
    <row r="22" spans="1:20" s="10" customFormat="1" ht="21" customHeight="1">
      <c r="B22" s="27" t="s">
        <v>37</v>
      </c>
      <c r="K22" s="6" t="s">
        <v>39</v>
      </c>
      <c r="T22" s="9"/>
    </row>
  </sheetData>
  <mergeCells count="11">
    <mergeCell ref="T4:T6"/>
    <mergeCell ref="A5:D5"/>
    <mergeCell ref="E4:G4"/>
    <mergeCell ref="H4:J4"/>
    <mergeCell ref="Q4:S4"/>
    <mergeCell ref="A14:D14"/>
    <mergeCell ref="E7:S7"/>
    <mergeCell ref="K4:M4"/>
    <mergeCell ref="N4:P4"/>
    <mergeCell ref="A8:D8"/>
    <mergeCell ref="E13:S13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T-7.4(68)</vt:lpstr>
    </vt:vector>
  </TitlesOfParts>
  <Company>ingroup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iig</dc:creator>
  <cp:lastModifiedBy>nso</cp:lastModifiedBy>
  <cp:lastPrinted>2017-08-30T06:40:45Z</cp:lastPrinted>
  <dcterms:created xsi:type="dcterms:W3CDTF">2004-08-16T17:13:42Z</dcterms:created>
  <dcterms:modified xsi:type="dcterms:W3CDTF">2017-09-15T09:20:43Z</dcterms:modified>
</cp:coreProperties>
</file>