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-225" windowWidth="11715" windowHeight="6045"/>
  </bookViews>
  <sheets>
    <sheet name="T-15.4" sheetId="5" r:id="rId1"/>
  </sheets>
  <definedNames>
    <definedName name="_xlnm.Print_Area" localSheetId="0">'T-15.4'!$A$1:$W$31</definedName>
  </definedNames>
  <calcPr calcId="162913"/>
</workbook>
</file>

<file path=xl/calcChain.xml><?xml version="1.0" encoding="utf-8"?>
<calcChain xmlns="http://schemas.openxmlformats.org/spreadsheetml/2006/main">
  <c r="F13" i="5" l="1"/>
  <c r="G12" i="5"/>
</calcChain>
</file>

<file path=xl/sharedStrings.xml><?xml version="1.0" encoding="utf-8"?>
<sst xmlns="http://schemas.openxmlformats.org/spreadsheetml/2006/main" count="207" uniqueCount="62">
  <si>
    <t>ตาราง</t>
  </si>
  <si>
    <t>รวม</t>
  </si>
  <si>
    <t>Total</t>
  </si>
  <si>
    <t>Others</t>
  </si>
  <si>
    <t>ไปอย่าง</t>
  </si>
  <si>
    <t>เดียว</t>
  </si>
  <si>
    <t>One-</t>
  </si>
  <si>
    <t>way</t>
  </si>
  <si>
    <t>ไปกลับ</t>
  </si>
  <si>
    <t>Round</t>
  </si>
  <si>
    <t>trip</t>
  </si>
  <si>
    <t>รายได้จากการโดยสาร (บาท)</t>
  </si>
  <si>
    <t>Passenger revenue (Baht)</t>
  </si>
  <si>
    <t>รายเดือน</t>
  </si>
  <si>
    <t xml:space="preserve"> Com-</t>
  </si>
  <si>
    <t>อื่น ๆ</t>
  </si>
  <si>
    <t>ชั้นหนึ่ง First class</t>
  </si>
  <si>
    <t>ชั้นสอง Second class</t>
  </si>
  <si>
    <t>ชั้นสาม Third class</t>
  </si>
  <si>
    <t>muter</t>
  </si>
  <si>
    <t>District and station</t>
  </si>
  <si>
    <t xml:space="preserve">     ที่มา:   การรถไฟแห่งประเทศไทย</t>
  </si>
  <si>
    <t xml:space="preserve"> Source:   The State Railway of Thailand</t>
  </si>
  <si>
    <t>อำเภอ และสถานี</t>
  </si>
  <si>
    <t>ค่าโดยสาร</t>
  </si>
  <si>
    <t>Fares</t>
  </si>
  <si>
    <t>รวมยอด</t>
  </si>
  <si>
    <t>Table</t>
  </si>
  <si>
    <t>ผู้โดยสาร Number of passenger</t>
  </si>
  <si>
    <t>อำเภอเมืองฉะเชิงเทรา</t>
  </si>
  <si>
    <t>-</t>
  </si>
  <si>
    <t xml:space="preserve">Muang Chachoengsao District </t>
  </si>
  <si>
    <t>ป้ายหยุดรถคลองอุดมชลจร</t>
  </si>
  <si>
    <t>Stopping place Khlong Udom Chonlajorn</t>
  </si>
  <si>
    <t>เปร็ง</t>
  </si>
  <si>
    <t>Preng</t>
  </si>
  <si>
    <t>ป้ายหยุดรถคลองแขวงกลั่น</t>
  </si>
  <si>
    <t>Stopping place Khlong Kwang Klan</t>
  </si>
  <si>
    <t>คลองบางพระ</t>
  </si>
  <si>
    <t>Khlong Bang Phra</t>
  </si>
  <si>
    <t>ป้ายหยุดรถบางเตย</t>
  </si>
  <si>
    <t>Stopping place Bang Toey</t>
  </si>
  <si>
    <t>ชุมทางฉะเชิงเทรา</t>
  </si>
  <si>
    <t>Chachoengsao Junction</t>
  </si>
  <si>
    <t>ที่หยุดรถแปดริ้ว</t>
  </si>
  <si>
    <t>Stopping place Paet Riu</t>
  </si>
  <si>
    <t>อำเภอบางน้ำเปรี้ยว</t>
  </si>
  <si>
    <t>ที่หยุดรถโพรงอากาศ</t>
  </si>
  <si>
    <t>Stopping place Phrong Akat</t>
  </si>
  <si>
    <t>บางน้ำเปรี้ยว</t>
  </si>
  <si>
    <t>ชุมทางคลองสิบเก้า</t>
  </si>
  <si>
    <t>Khlong Sip Kao Junction</t>
  </si>
  <si>
    <t>ที่หยุดรถคลองยี่สิบเอ็ด</t>
  </si>
  <si>
    <t>Stopping place Khlong Yi Sip Et</t>
  </si>
  <si>
    <t>อำเภอบ้านโพธิ์</t>
  </si>
  <si>
    <t xml:space="preserve">Ban Pho District </t>
  </si>
  <si>
    <t>ดอนสีนนท์</t>
  </si>
  <si>
    <t>Don Si Non</t>
  </si>
  <si>
    <t>ผู้โดยสาร และรายได้จากการโดยสารรถไฟ จำแนกตามชั้นการโดยสาร และสถานี เป็นรายอำเภอ ปีงบประมาณ 2560</t>
  </si>
  <si>
    <t>Railway Passenger and Passenger Revenue Classified by Category, Station and District: Fiscal Year 2017</t>
  </si>
  <si>
    <t xml:space="preserve">Bang Nam Priao District </t>
  </si>
  <si>
    <t>Bang Nam Priao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</si>
</sst>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8" formatCode="#,##0;[Red]#,##0"/>
    <numFmt numFmtId="189" formatCode="0.00;[Red]0.00"/>
    <numFmt numFmtId="190" formatCode="0;[Red]0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5" fillId="0" borderId="7" xfId="0" quotePrefix="1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5" fillId="0" borderId="3" xfId="0" applyFont="1" applyBorder="1" applyAlignment="1">
      <alignment horizontal="center"/>
    </xf>
    <xf numFmtId="0" fontId="6" fillId="0" borderId="0" xfId="0" applyFont="1" applyBorder="1"/>
    <xf numFmtId="0" fontId="6" fillId="0" borderId="6" xfId="0" applyFont="1" applyBorder="1"/>
    <xf numFmtId="0" fontId="6" fillId="0" borderId="8" xfId="0" applyFont="1" applyBorder="1"/>
    <xf numFmtId="0" fontId="5" fillId="0" borderId="7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/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7" fillId="0" borderId="0" xfId="0" applyFont="1" applyBorder="1"/>
    <xf numFmtId="0" fontId="5" fillId="0" borderId="9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4" fontId="6" fillId="0" borderId="0" xfId="0" quotePrefix="1" applyNumberFormat="1" applyFont="1" applyBorder="1"/>
    <xf numFmtId="4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" fontId="6" fillId="0" borderId="6" xfId="0" quotePrefix="1" applyNumberFormat="1" applyFont="1" applyBorder="1"/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5" xfId="0" applyFont="1" applyBorder="1"/>
    <xf numFmtId="0" fontId="6" fillId="0" borderId="10" xfId="0" applyFont="1" applyBorder="1"/>
    <xf numFmtId="189" fontId="3" fillId="0" borderId="7" xfId="0" applyNumberFormat="1" applyFont="1" applyBorder="1" applyAlignment="1">
      <alignment horizontal="right" indent="1"/>
    </xf>
    <xf numFmtId="189" fontId="5" fillId="0" borderId="3" xfId="0" applyNumberFormat="1" applyFont="1" applyBorder="1" applyAlignment="1">
      <alignment horizontal="right" indent="1"/>
    </xf>
    <xf numFmtId="189" fontId="5" fillId="0" borderId="8" xfId="0" applyNumberFormat="1" applyFont="1" applyBorder="1" applyAlignment="1">
      <alignment horizontal="right" indent="1"/>
    </xf>
    <xf numFmtId="188" fontId="3" fillId="0" borderId="6" xfId="1" applyNumberFormat="1" applyFont="1" applyBorder="1" applyAlignment="1">
      <alignment horizontal="right" indent="1"/>
    </xf>
    <xf numFmtId="188" fontId="6" fillId="0" borderId="6" xfId="1" applyNumberFormat="1" applyFont="1" applyBorder="1" applyAlignment="1">
      <alignment horizontal="right" indent="1"/>
    </xf>
    <xf numFmtId="190" fontId="5" fillId="0" borderId="8" xfId="0" applyNumberFormat="1" applyFont="1" applyBorder="1" applyAlignment="1">
      <alignment horizontal="right" indent="1"/>
    </xf>
    <xf numFmtId="190" fontId="5" fillId="0" borderId="8" xfId="0" applyNumberFormat="1" applyFont="1" applyBorder="1" applyAlignment="1">
      <alignment horizontal="right"/>
    </xf>
    <xf numFmtId="188" fontId="3" fillId="0" borderId="7" xfId="1" applyNumberFormat="1" applyFont="1" applyBorder="1" applyAlignment="1">
      <alignment horizontal="right" indent="1"/>
    </xf>
    <xf numFmtId="188" fontId="3" fillId="0" borderId="7" xfId="0" applyNumberFormat="1" applyFont="1" applyBorder="1" applyAlignment="1">
      <alignment horizontal="right" indent="1"/>
    </xf>
    <xf numFmtId="188" fontId="3" fillId="0" borderId="5" xfId="1" applyNumberFormat="1" applyFont="1" applyBorder="1" applyAlignment="1">
      <alignment horizontal="right" indent="1"/>
    </xf>
    <xf numFmtId="188" fontId="3" fillId="0" borderId="0" xfId="1" applyNumberFormat="1" applyFont="1" applyAlignment="1">
      <alignment horizontal="right" indent="1"/>
    </xf>
    <xf numFmtId="188" fontId="6" fillId="0" borderId="7" xfId="1" applyNumberFormat="1" applyFont="1" applyBorder="1" applyAlignment="1">
      <alignment horizontal="right" indent="1"/>
    </xf>
    <xf numFmtId="188" fontId="6" fillId="0" borderId="5" xfId="1" applyNumberFormat="1" applyFont="1" applyBorder="1" applyAlignment="1">
      <alignment horizontal="right" indent="1"/>
    </xf>
    <xf numFmtId="188" fontId="6" fillId="0" borderId="0" xfId="1" applyNumberFormat="1" applyFont="1" applyAlignment="1">
      <alignment horizontal="right" indent="1"/>
    </xf>
    <xf numFmtId="188" fontId="6" fillId="0" borderId="7" xfId="1" quotePrefix="1" applyNumberFormat="1" applyFont="1" applyBorder="1" applyAlignment="1">
      <alignment horizontal="right" indent="1"/>
    </xf>
    <xf numFmtId="0" fontId="5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180969</xdr:colOff>
      <xdr:row>0</xdr:row>
      <xdr:rowOff>66675</xdr:rowOff>
    </xdr:from>
    <xdr:to>
      <xdr:col>22</xdr:col>
      <xdr:colOff>571497</xdr:colOff>
      <xdr:row>12</xdr:row>
      <xdr:rowOff>9525</xdr:rowOff>
    </xdr:to>
    <xdr:grpSp>
      <xdr:nvGrpSpPr>
        <xdr:cNvPr id="9" name="Group 8"/>
        <xdr:cNvGrpSpPr/>
      </xdr:nvGrpSpPr>
      <xdr:grpSpPr>
        <a:xfrm>
          <a:off x="12258669" y="66675"/>
          <a:ext cx="390528" cy="2571750"/>
          <a:chOff x="9770030" y="66675"/>
          <a:chExt cx="269330" cy="2466975"/>
        </a:xfrm>
      </xdr:grpSpPr>
      <xdr:grpSp>
        <xdr:nvGrpSpPr>
          <xdr:cNvPr id="6" name="Group 5"/>
          <xdr:cNvGrpSpPr/>
        </xdr:nvGrpSpPr>
        <xdr:grpSpPr>
          <a:xfrm>
            <a:off x="9770030" y="66675"/>
            <a:ext cx="221703" cy="504829"/>
            <a:chOff x="10112930" y="238125"/>
            <a:chExt cx="221703" cy="504829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10018995" y="332060"/>
              <a:ext cx="409574" cy="221703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983605" y="406212"/>
              <a:ext cx="485774" cy="18770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134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809445" y="514350"/>
            <a:ext cx="229915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31"/>
  <sheetViews>
    <sheetView showGridLines="0" tabSelected="1" workbookViewId="0">
      <selection activeCell="P33" sqref="P33"/>
    </sheetView>
  </sheetViews>
  <sheetFormatPr defaultRowHeight="21.75" x14ac:dyDescent="0.5"/>
  <cols>
    <col min="1" max="1" width="1.85546875" style="12" customWidth="1"/>
    <col min="2" max="2" width="2.5703125" style="12" customWidth="1"/>
    <col min="3" max="3" width="5.42578125" style="12" customWidth="1"/>
    <col min="4" max="4" width="14.7109375" style="12" customWidth="1"/>
    <col min="5" max="5" width="10.5703125" style="12" customWidth="1"/>
    <col min="6" max="11" width="6.7109375" style="12" customWidth="1"/>
    <col min="12" max="12" width="10.28515625" style="12" customWidth="1"/>
    <col min="13" max="13" width="10" style="12" customWidth="1"/>
    <col min="14" max="14" width="9.85546875" style="12" customWidth="1"/>
    <col min="15" max="15" width="7.42578125" style="12" customWidth="1"/>
    <col min="16" max="16" width="11.5703125" style="12" customWidth="1"/>
    <col min="17" max="17" width="11.7109375" style="12" customWidth="1"/>
    <col min="18" max="18" width="9.85546875" style="12" customWidth="1"/>
    <col min="19" max="19" width="4.85546875" style="12" customWidth="1"/>
    <col min="20" max="20" width="17.7109375" style="12" customWidth="1"/>
    <col min="21" max="21" width="2.28515625" style="12" customWidth="1"/>
    <col min="22" max="22" width="10.140625" style="4" customWidth="1"/>
    <col min="23" max="16384" width="9.140625" style="4"/>
  </cols>
  <sheetData>
    <row r="1" spans="1:22" s="21" customFormat="1" x14ac:dyDescent="0.5">
      <c r="A1" s="18"/>
      <c r="B1" s="18" t="s">
        <v>0</v>
      </c>
      <c r="C1" s="19">
        <v>15.4</v>
      </c>
      <c r="D1" s="18" t="s">
        <v>58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20"/>
    </row>
    <row r="2" spans="1:22" s="24" customFormat="1" x14ac:dyDescent="0.5">
      <c r="A2" s="22"/>
      <c r="B2" s="1" t="s">
        <v>27</v>
      </c>
      <c r="C2" s="19">
        <v>15.4</v>
      </c>
      <c r="D2" s="18" t="s">
        <v>59</v>
      </c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3"/>
    </row>
    <row r="3" spans="1:22" ht="6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2" s="14" customFormat="1" ht="20.25" customHeight="1" x14ac:dyDescent="0.45">
      <c r="A4" s="60" t="s">
        <v>23</v>
      </c>
      <c r="B4" s="60"/>
      <c r="C4" s="60"/>
      <c r="D4" s="63"/>
      <c r="E4" s="72" t="s">
        <v>28</v>
      </c>
      <c r="F4" s="73"/>
      <c r="G4" s="73"/>
      <c r="H4" s="73"/>
      <c r="I4" s="73"/>
      <c r="J4" s="73"/>
      <c r="K4" s="73"/>
      <c r="L4" s="73"/>
      <c r="M4" s="73"/>
      <c r="N4" s="73"/>
      <c r="O4" s="74"/>
      <c r="P4" s="75" t="s">
        <v>11</v>
      </c>
      <c r="Q4" s="76"/>
      <c r="R4" s="77"/>
      <c r="S4" s="66" t="s">
        <v>20</v>
      </c>
      <c r="T4" s="60"/>
      <c r="U4" s="44"/>
      <c r="V4" s="44"/>
    </row>
    <row r="5" spans="1:22" s="14" customFormat="1" ht="21" customHeight="1" x14ac:dyDescent="0.45">
      <c r="A5" s="69"/>
      <c r="B5" s="69"/>
      <c r="C5" s="69"/>
      <c r="D5" s="70"/>
      <c r="E5" s="5"/>
      <c r="F5" s="78" t="s">
        <v>16</v>
      </c>
      <c r="G5" s="79"/>
      <c r="H5" s="80"/>
      <c r="I5" s="72" t="s">
        <v>17</v>
      </c>
      <c r="J5" s="73"/>
      <c r="K5" s="73"/>
      <c r="L5" s="72" t="s">
        <v>18</v>
      </c>
      <c r="M5" s="73"/>
      <c r="N5" s="73"/>
      <c r="O5" s="74"/>
      <c r="P5" s="81" t="s">
        <v>12</v>
      </c>
      <c r="Q5" s="82"/>
      <c r="R5" s="83"/>
      <c r="S5" s="71"/>
      <c r="T5" s="69"/>
    </row>
    <row r="6" spans="1:22" s="14" customFormat="1" ht="18.75" customHeight="1" x14ac:dyDescent="0.45">
      <c r="A6" s="69"/>
      <c r="B6" s="69"/>
      <c r="C6" s="69"/>
      <c r="D6" s="70"/>
      <c r="E6" s="26"/>
      <c r="F6" s="26"/>
      <c r="G6" s="26" t="s">
        <v>4</v>
      </c>
      <c r="H6" s="28"/>
      <c r="I6" s="26"/>
      <c r="J6" s="26" t="s">
        <v>4</v>
      </c>
      <c r="K6" s="28"/>
      <c r="L6" s="26"/>
      <c r="M6" s="26" t="s">
        <v>4</v>
      </c>
      <c r="N6" s="28"/>
      <c r="O6" s="28"/>
      <c r="P6" s="26"/>
      <c r="Q6" s="7"/>
      <c r="R6" s="7"/>
      <c r="S6" s="71"/>
      <c r="T6" s="69"/>
    </row>
    <row r="7" spans="1:22" s="14" customFormat="1" ht="18.75" customHeight="1" x14ac:dyDescent="0.45">
      <c r="A7" s="69"/>
      <c r="B7" s="69"/>
      <c r="C7" s="69"/>
      <c r="D7" s="70"/>
      <c r="E7" s="26"/>
      <c r="F7" s="26"/>
      <c r="G7" s="26" t="s">
        <v>5</v>
      </c>
      <c r="H7" s="26" t="s">
        <v>8</v>
      </c>
      <c r="I7" s="26"/>
      <c r="J7" s="26" t="s">
        <v>5</v>
      </c>
      <c r="K7" s="26" t="s">
        <v>8</v>
      </c>
      <c r="L7" s="26"/>
      <c r="M7" s="26" t="s">
        <v>5</v>
      </c>
      <c r="N7" s="26" t="s">
        <v>8</v>
      </c>
      <c r="O7" s="26" t="s">
        <v>13</v>
      </c>
      <c r="P7" s="26"/>
      <c r="Q7" s="17"/>
      <c r="R7" s="17"/>
      <c r="S7" s="71"/>
      <c r="T7" s="69"/>
    </row>
    <row r="8" spans="1:22" s="14" customFormat="1" ht="18" customHeight="1" x14ac:dyDescent="0.45">
      <c r="A8" s="69"/>
      <c r="B8" s="69"/>
      <c r="C8" s="69"/>
      <c r="D8" s="70"/>
      <c r="E8" s="35" t="s">
        <v>26</v>
      </c>
      <c r="F8" s="35" t="s">
        <v>1</v>
      </c>
      <c r="G8" s="26" t="s">
        <v>6</v>
      </c>
      <c r="H8" s="26" t="s">
        <v>9</v>
      </c>
      <c r="I8" s="35" t="s">
        <v>1</v>
      </c>
      <c r="J8" s="26" t="s">
        <v>6</v>
      </c>
      <c r="K8" s="26" t="s">
        <v>9</v>
      </c>
      <c r="L8" s="35" t="s">
        <v>1</v>
      </c>
      <c r="M8" s="26" t="s">
        <v>6</v>
      </c>
      <c r="N8" s="26" t="s">
        <v>9</v>
      </c>
      <c r="O8" s="26" t="s">
        <v>14</v>
      </c>
      <c r="P8" s="35" t="s">
        <v>1</v>
      </c>
      <c r="Q8" s="17" t="s">
        <v>24</v>
      </c>
      <c r="R8" s="17" t="s">
        <v>15</v>
      </c>
      <c r="S8" s="71"/>
      <c r="T8" s="69"/>
    </row>
    <row r="9" spans="1:22" s="14" customFormat="1" ht="18" customHeight="1" x14ac:dyDescent="0.45">
      <c r="A9" s="64"/>
      <c r="B9" s="64"/>
      <c r="C9" s="64"/>
      <c r="D9" s="65"/>
      <c r="E9" s="29" t="s">
        <v>2</v>
      </c>
      <c r="F9" s="34" t="s">
        <v>2</v>
      </c>
      <c r="G9" s="29" t="s">
        <v>7</v>
      </c>
      <c r="H9" s="29" t="s">
        <v>10</v>
      </c>
      <c r="I9" s="34" t="s">
        <v>2</v>
      </c>
      <c r="J9" s="29" t="s">
        <v>7</v>
      </c>
      <c r="K9" s="29" t="s">
        <v>10</v>
      </c>
      <c r="L9" s="34" t="s">
        <v>2</v>
      </c>
      <c r="M9" s="29" t="s">
        <v>7</v>
      </c>
      <c r="N9" s="29" t="s">
        <v>10</v>
      </c>
      <c r="O9" s="34" t="s">
        <v>19</v>
      </c>
      <c r="P9" s="34" t="s">
        <v>2</v>
      </c>
      <c r="Q9" s="13" t="s">
        <v>25</v>
      </c>
      <c r="R9" s="13" t="s">
        <v>3</v>
      </c>
      <c r="S9" s="67"/>
      <c r="T9" s="64"/>
      <c r="U9" s="16"/>
      <c r="V9" s="16"/>
    </row>
    <row r="10" spans="1:22" s="14" customFormat="1" ht="3" customHeight="1" x14ac:dyDescent="0.45">
      <c r="A10" s="25"/>
      <c r="B10" s="25"/>
      <c r="C10" s="25"/>
      <c r="D10" s="26"/>
      <c r="E10" s="25"/>
      <c r="F10" s="30"/>
      <c r="G10" s="30"/>
      <c r="H10" s="30"/>
      <c r="I10" s="30"/>
      <c r="J10" s="30"/>
      <c r="K10" s="30"/>
      <c r="L10" s="30"/>
      <c r="M10" s="30"/>
      <c r="N10" s="30"/>
      <c r="O10" s="26"/>
      <c r="P10" s="26"/>
      <c r="Q10" s="31"/>
      <c r="R10" s="32"/>
      <c r="S10" s="27"/>
      <c r="T10" s="25"/>
    </row>
    <row r="11" spans="1:22" s="3" customFormat="1" ht="20.25" customHeight="1" x14ac:dyDescent="0.45">
      <c r="A11" s="61" t="s">
        <v>26</v>
      </c>
      <c r="B11" s="61"/>
      <c r="C11" s="61"/>
      <c r="D11" s="62"/>
      <c r="E11" s="48">
        <v>1031106</v>
      </c>
      <c r="F11" s="45" t="s">
        <v>30</v>
      </c>
      <c r="G11" s="45" t="s">
        <v>30</v>
      </c>
      <c r="H11" s="45" t="s">
        <v>30</v>
      </c>
      <c r="I11" s="45" t="s">
        <v>30</v>
      </c>
      <c r="J11" s="45" t="s">
        <v>30</v>
      </c>
      <c r="K11" s="45" t="s">
        <v>30</v>
      </c>
      <c r="L11" s="48">
        <v>1031106</v>
      </c>
      <c r="M11" s="52">
        <v>936008</v>
      </c>
      <c r="N11" s="52">
        <v>95098</v>
      </c>
      <c r="O11" s="53" t="s">
        <v>30</v>
      </c>
      <c r="P11" s="54">
        <v>12152098</v>
      </c>
      <c r="Q11" s="54">
        <v>12117428</v>
      </c>
      <c r="R11" s="55">
        <v>34670</v>
      </c>
      <c r="S11" s="68" t="s">
        <v>2</v>
      </c>
      <c r="T11" s="61"/>
      <c r="U11" s="2"/>
    </row>
    <row r="12" spans="1:22" s="33" customFormat="1" ht="19.5" x14ac:dyDescent="0.45">
      <c r="A12" s="36" t="s">
        <v>29</v>
      </c>
      <c r="B12" s="37"/>
      <c r="C12" s="38"/>
      <c r="D12" s="39"/>
      <c r="E12" s="49">
        <v>962443</v>
      </c>
      <c r="F12" s="45" t="s">
        <v>30</v>
      </c>
      <c r="G12" s="45" t="str">
        <f>F11</f>
        <v>-</v>
      </c>
      <c r="H12" s="45" t="s">
        <v>30</v>
      </c>
      <c r="I12" s="45" t="s">
        <v>30</v>
      </c>
      <c r="J12" s="45" t="s">
        <v>30</v>
      </c>
      <c r="K12" s="45" t="s">
        <v>30</v>
      </c>
      <c r="L12" s="49">
        <v>962443</v>
      </c>
      <c r="M12" s="56">
        <v>882147</v>
      </c>
      <c r="N12" s="56">
        <v>80296</v>
      </c>
      <c r="O12" s="53" t="s">
        <v>30</v>
      </c>
      <c r="P12" s="57">
        <v>11331341</v>
      </c>
      <c r="Q12" s="57">
        <v>11296851</v>
      </c>
      <c r="R12" s="58">
        <v>24490</v>
      </c>
      <c r="S12" s="40" t="s">
        <v>31</v>
      </c>
      <c r="T12" s="37"/>
    </row>
    <row r="13" spans="1:22" s="14" customFormat="1" ht="19.5" x14ac:dyDescent="0.45">
      <c r="A13" s="41"/>
      <c r="C13" s="42" t="s">
        <v>32</v>
      </c>
      <c r="D13" s="39"/>
      <c r="E13" s="49">
        <v>6</v>
      </c>
      <c r="F13" s="45" t="str">
        <f>F17</f>
        <v>-</v>
      </c>
      <c r="G13" s="45" t="s">
        <v>30</v>
      </c>
      <c r="H13" s="45" t="s">
        <v>30</v>
      </c>
      <c r="I13" s="45" t="s">
        <v>30</v>
      </c>
      <c r="J13" s="45" t="s">
        <v>30</v>
      </c>
      <c r="K13" s="45" t="s">
        <v>30</v>
      </c>
      <c r="L13" s="49">
        <v>6</v>
      </c>
      <c r="M13" s="53" t="s">
        <v>30</v>
      </c>
      <c r="N13" s="49">
        <v>6</v>
      </c>
      <c r="O13" s="53" t="s">
        <v>30</v>
      </c>
      <c r="P13" s="56">
        <v>39</v>
      </c>
      <c r="Q13" s="57">
        <v>39</v>
      </c>
      <c r="R13" s="53" t="s">
        <v>30</v>
      </c>
      <c r="S13" s="15"/>
      <c r="T13" s="42" t="s">
        <v>33</v>
      </c>
    </row>
    <row r="14" spans="1:22" s="14" customFormat="1" ht="19.5" x14ac:dyDescent="0.45">
      <c r="A14" s="41"/>
      <c r="C14" s="42" t="s">
        <v>34</v>
      </c>
      <c r="D14" s="43"/>
      <c r="E14" s="49">
        <v>90345</v>
      </c>
      <c r="F14" s="45" t="s">
        <v>30</v>
      </c>
      <c r="G14" s="45" t="s">
        <v>30</v>
      </c>
      <c r="H14" s="45" t="s">
        <v>30</v>
      </c>
      <c r="I14" s="45" t="s">
        <v>30</v>
      </c>
      <c r="J14" s="45" t="s">
        <v>30</v>
      </c>
      <c r="K14" s="45" t="s">
        <v>30</v>
      </c>
      <c r="L14" s="49">
        <v>90345</v>
      </c>
      <c r="M14" s="56">
        <v>57622</v>
      </c>
      <c r="N14" s="49">
        <v>32723</v>
      </c>
      <c r="O14" s="53" t="s">
        <v>30</v>
      </c>
      <c r="P14" s="56">
        <v>732341</v>
      </c>
      <c r="Q14" s="57">
        <v>731621</v>
      </c>
      <c r="R14" s="58">
        <v>720</v>
      </c>
      <c r="S14" s="15"/>
      <c r="T14" s="42" t="s">
        <v>35</v>
      </c>
    </row>
    <row r="15" spans="1:22" s="14" customFormat="1" ht="19.5" x14ac:dyDescent="0.45">
      <c r="A15" s="41"/>
      <c r="C15" s="42" t="s">
        <v>36</v>
      </c>
      <c r="D15" s="43"/>
      <c r="E15" s="49">
        <v>33</v>
      </c>
      <c r="F15" s="45" t="s">
        <v>30</v>
      </c>
      <c r="G15" s="45" t="s">
        <v>30</v>
      </c>
      <c r="H15" s="45" t="s">
        <v>30</v>
      </c>
      <c r="I15" s="45" t="s">
        <v>30</v>
      </c>
      <c r="J15" s="45" t="s">
        <v>30</v>
      </c>
      <c r="K15" s="45" t="s">
        <v>30</v>
      </c>
      <c r="L15" s="49">
        <v>33</v>
      </c>
      <c r="M15" s="59">
        <v>7</v>
      </c>
      <c r="N15" s="49">
        <v>26</v>
      </c>
      <c r="O15" s="53" t="s">
        <v>30</v>
      </c>
      <c r="P15" s="56">
        <v>213</v>
      </c>
      <c r="Q15" s="57">
        <v>213</v>
      </c>
      <c r="R15" s="53" t="s">
        <v>30</v>
      </c>
      <c r="S15" s="15"/>
      <c r="T15" s="42" t="s">
        <v>37</v>
      </c>
    </row>
    <row r="16" spans="1:22" s="14" customFormat="1" ht="19.5" x14ac:dyDescent="0.45">
      <c r="A16" s="41"/>
      <c r="C16" s="42" t="s">
        <v>38</v>
      </c>
      <c r="D16" s="43"/>
      <c r="E16" s="49">
        <v>55814</v>
      </c>
      <c r="F16" s="45" t="s">
        <v>30</v>
      </c>
      <c r="G16" s="45" t="s">
        <v>30</v>
      </c>
      <c r="H16" s="45" t="s">
        <v>30</v>
      </c>
      <c r="I16" s="45" t="s">
        <v>30</v>
      </c>
      <c r="J16" s="45" t="s">
        <v>30</v>
      </c>
      <c r="K16" s="45" t="s">
        <v>30</v>
      </c>
      <c r="L16" s="49">
        <v>55814</v>
      </c>
      <c r="M16" s="56">
        <v>38294</v>
      </c>
      <c r="N16" s="49">
        <v>17520</v>
      </c>
      <c r="O16" s="53" t="s">
        <v>30</v>
      </c>
      <c r="P16" s="56">
        <v>562961</v>
      </c>
      <c r="Q16" s="57">
        <v>562781</v>
      </c>
      <c r="R16" s="56">
        <v>180</v>
      </c>
      <c r="S16" s="15"/>
      <c r="T16" s="42" t="s">
        <v>39</v>
      </c>
    </row>
    <row r="17" spans="1:22" s="14" customFormat="1" ht="19.5" x14ac:dyDescent="0.45">
      <c r="A17" s="41"/>
      <c r="C17" s="42" t="s">
        <v>40</v>
      </c>
      <c r="E17" s="49">
        <v>1</v>
      </c>
      <c r="F17" s="45" t="s">
        <v>30</v>
      </c>
      <c r="G17" s="45" t="s">
        <v>30</v>
      </c>
      <c r="H17" s="45" t="s">
        <v>30</v>
      </c>
      <c r="I17" s="45" t="s">
        <v>30</v>
      </c>
      <c r="J17" s="45" t="s">
        <v>30</v>
      </c>
      <c r="K17" s="45" t="s">
        <v>30</v>
      </c>
      <c r="L17" s="49">
        <v>1</v>
      </c>
      <c r="M17" s="56">
        <v>1</v>
      </c>
      <c r="N17" s="53" t="s">
        <v>30</v>
      </c>
      <c r="O17" s="53" t="s">
        <v>30</v>
      </c>
      <c r="P17" s="56">
        <v>27</v>
      </c>
      <c r="Q17" s="57">
        <v>27</v>
      </c>
      <c r="R17" s="53" t="s">
        <v>30</v>
      </c>
      <c r="S17" s="15"/>
      <c r="T17" s="42" t="s">
        <v>41</v>
      </c>
    </row>
    <row r="18" spans="1:22" s="14" customFormat="1" ht="19.5" x14ac:dyDescent="0.45">
      <c r="A18" s="41"/>
      <c r="C18" s="42" t="s">
        <v>42</v>
      </c>
      <c r="D18" s="43"/>
      <c r="E18" s="49">
        <v>816211</v>
      </c>
      <c r="F18" s="45" t="s">
        <v>30</v>
      </c>
      <c r="G18" s="45" t="s">
        <v>30</v>
      </c>
      <c r="H18" s="45" t="s">
        <v>30</v>
      </c>
      <c r="I18" s="45" t="s">
        <v>30</v>
      </c>
      <c r="J18" s="45" t="s">
        <v>30</v>
      </c>
      <c r="K18" s="45" t="s">
        <v>30</v>
      </c>
      <c r="L18" s="49">
        <v>816211</v>
      </c>
      <c r="M18" s="56">
        <v>786223</v>
      </c>
      <c r="N18" s="49">
        <v>29988</v>
      </c>
      <c r="O18" s="53" t="s">
        <v>30</v>
      </c>
      <c r="P18" s="56">
        <v>10035681</v>
      </c>
      <c r="Q18" s="57">
        <v>10002091</v>
      </c>
      <c r="R18" s="58">
        <v>33590</v>
      </c>
      <c r="S18" s="15"/>
      <c r="T18" s="42" t="s">
        <v>43</v>
      </c>
    </row>
    <row r="19" spans="1:22" s="14" customFormat="1" ht="19.5" x14ac:dyDescent="0.45">
      <c r="A19" s="41"/>
      <c r="C19" s="42" t="s">
        <v>44</v>
      </c>
      <c r="D19" s="43"/>
      <c r="E19" s="49">
        <v>33</v>
      </c>
      <c r="F19" s="45" t="s">
        <v>30</v>
      </c>
      <c r="G19" s="45" t="s">
        <v>30</v>
      </c>
      <c r="H19" s="45" t="s">
        <v>30</v>
      </c>
      <c r="I19" s="45" t="s">
        <v>30</v>
      </c>
      <c r="J19" s="45" t="s">
        <v>30</v>
      </c>
      <c r="K19" s="45" t="s">
        <v>30</v>
      </c>
      <c r="L19" s="49">
        <v>33</v>
      </c>
      <c r="M19" s="53" t="s">
        <v>30</v>
      </c>
      <c r="N19" s="49">
        <v>33</v>
      </c>
      <c r="O19" s="53" t="s">
        <v>30</v>
      </c>
      <c r="P19" s="56">
        <v>79</v>
      </c>
      <c r="Q19" s="57">
        <v>79</v>
      </c>
      <c r="R19" s="53" t="s">
        <v>30</v>
      </c>
      <c r="S19" s="15"/>
      <c r="T19" s="42" t="s">
        <v>45</v>
      </c>
    </row>
    <row r="20" spans="1:22" s="14" customFormat="1" ht="19.5" x14ac:dyDescent="0.45">
      <c r="A20" s="36" t="s">
        <v>46</v>
      </c>
      <c r="B20" s="37"/>
      <c r="D20" s="43"/>
      <c r="E20" s="49">
        <v>67767</v>
      </c>
      <c r="F20" s="45" t="s">
        <v>30</v>
      </c>
      <c r="G20" s="45" t="s">
        <v>30</v>
      </c>
      <c r="H20" s="45" t="s">
        <v>30</v>
      </c>
      <c r="I20" s="45" t="s">
        <v>30</v>
      </c>
      <c r="J20" s="45" t="s">
        <v>30</v>
      </c>
      <c r="K20" s="45" t="s">
        <v>30</v>
      </c>
      <c r="L20" s="49">
        <v>67767</v>
      </c>
      <c r="M20" s="56">
        <v>52974</v>
      </c>
      <c r="N20" s="49">
        <v>14793</v>
      </c>
      <c r="O20" s="53" t="s">
        <v>30</v>
      </c>
      <c r="P20" s="56">
        <v>806076</v>
      </c>
      <c r="Q20" s="57">
        <v>805896</v>
      </c>
      <c r="R20" s="58">
        <v>180</v>
      </c>
      <c r="S20" s="40" t="s">
        <v>60</v>
      </c>
      <c r="T20" s="37"/>
    </row>
    <row r="21" spans="1:22" s="14" customFormat="1" ht="19.5" x14ac:dyDescent="0.45">
      <c r="A21" s="41"/>
      <c r="C21" s="42" t="s">
        <v>47</v>
      </c>
      <c r="D21" s="43"/>
      <c r="E21" s="49">
        <v>12</v>
      </c>
      <c r="F21" s="45" t="s">
        <v>30</v>
      </c>
      <c r="G21" s="45" t="s">
        <v>30</v>
      </c>
      <c r="H21" s="45" t="s">
        <v>30</v>
      </c>
      <c r="I21" s="45" t="s">
        <v>30</v>
      </c>
      <c r="J21" s="45" t="s">
        <v>30</v>
      </c>
      <c r="K21" s="45" t="s">
        <v>30</v>
      </c>
      <c r="L21" s="49">
        <v>12</v>
      </c>
      <c r="M21" s="59">
        <v>10</v>
      </c>
      <c r="N21" s="49">
        <v>2</v>
      </c>
      <c r="O21" s="53" t="s">
        <v>30</v>
      </c>
      <c r="P21" s="56">
        <v>142</v>
      </c>
      <c r="Q21" s="57">
        <v>142</v>
      </c>
      <c r="R21" s="53" t="s">
        <v>30</v>
      </c>
      <c r="S21" s="15"/>
      <c r="T21" s="42" t="s">
        <v>48</v>
      </c>
    </row>
    <row r="22" spans="1:22" s="14" customFormat="1" ht="19.5" x14ac:dyDescent="0.45">
      <c r="A22" s="41"/>
      <c r="C22" s="42" t="s">
        <v>49</v>
      </c>
      <c r="D22" s="43"/>
      <c r="E22" s="49">
        <v>25363</v>
      </c>
      <c r="F22" s="45" t="s">
        <v>30</v>
      </c>
      <c r="G22" s="45" t="s">
        <v>30</v>
      </c>
      <c r="H22" s="45" t="s">
        <v>30</v>
      </c>
      <c r="I22" s="45" t="s">
        <v>30</v>
      </c>
      <c r="J22" s="45" t="s">
        <v>30</v>
      </c>
      <c r="K22" s="45" t="s">
        <v>30</v>
      </c>
      <c r="L22" s="49">
        <v>25363</v>
      </c>
      <c r="M22" s="56">
        <v>22063</v>
      </c>
      <c r="N22" s="49">
        <v>3300</v>
      </c>
      <c r="O22" s="53" t="s">
        <v>30</v>
      </c>
      <c r="P22" s="56">
        <v>350504</v>
      </c>
      <c r="Q22" s="57">
        <v>350504</v>
      </c>
      <c r="R22" s="53" t="s">
        <v>30</v>
      </c>
      <c r="S22" s="15"/>
      <c r="T22" s="42" t="s">
        <v>61</v>
      </c>
    </row>
    <row r="23" spans="1:22" s="14" customFormat="1" ht="19.5" x14ac:dyDescent="0.45">
      <c r="A23" s="41"/>
      <c r="C23" s="42" t="s">
        <v>50</v>
      </c>
      <c r="D23" s="43"/>
      <c r="E23" s="49">
        <v>42380</v>
      </c>
      <c r="F23" s="45" t="s">
        <v>30</v>
      </c>
      <c r="G23" s="45" t="s">
        <v>30</v>
      </c>
      <c r="H23" s="45" t="s">
        <v>30</v>
      </c>
      <c r="I23" s="45" t="s">
        <v>30</v>
      </c>
      <c r="J23" s="45" t="s">
        <v>30</v>
      </c>
      <c r="K23" s="45" t="s">
        <v>30</v>
      </c>
      <c r="L23" s="49">
        <v>42380</v>
      </c>
      <c r="M23" s="56">
        <v>30901</v>
      </c>
      <c r="N23" s="49">
        <v>11479</v>
      </c>
      <c r="O23" s="53" t="s">
        <v>30</v>
      </c>
      <c r="P23" s="56">
        <v>455320</v>
      </c>
      <c r="Q23" s="57">
        <v>455140</v>
      </c>
      <c r="R23" s="58">
        <v>180</v>
      </c>
      <c r="S23" s="15"/>
      <c r="T23" s="42" t="s">
        <v>51</v>
      </c>
    </row>
    <row r="24" spans="1:22" s="14" customFormat="1" ht="19.5" x14ac:dyDescent="0.45">
      <c r="A24" s="41"/>
      <c r="C24" s="42" t="s">
        <v>52</v>
      </c>
      <c r="D24" s="43"/>
      <c r="E24" s="49">
        <v>12</v>
      </c>
      <c r="F24" s="45" t="s">
        <v>30</v>
      </c>
      <c r="G24" s="45" t="s">
        <v>30</v>
      </c>
      <c r="H24" s="45" t="s">
        <v>30</v>
      </c>
      <c r="I24" s="45" t="s">
        <v>30</v>
      </c>
      <c r="J24" s="45" t="s">
        <v>30</v>
      </c>
      <c r="K24" s="45" t="s">
        <v>30</v>
      </c>
      <c r="L24" s="49">
        <v>12</v>
      </c>
      <c r="M24" s="53" t="s">
        <v>30</v>
      </c>
      <c r="N24" s="49">
        <v>12</v>
      </c>
      <c r="O24" s="53" t="s">
        <v>30</v>
      </c>
      <c r="P24" s="56">
        <v>110</v>
      </c>
      <c r="Q24" s="57">
        <v>110</v>
      </c>
      <c r="R24" s="53" t="s">
        <v>30</v>
      </c>
      <c r="S24" s="15"/>
      <c r="T24" s="42" t="s">
        <v>53</v>
      </c>
    </row>
    <row r="25" spans="1:22" s="14" customFormat="1" ht="19.5" x14ac:dyDescent="0.45">
      <c r="A25" s="36" t="s">
        <v>54</v>
      </c>
      <c r="B25" s="37"/>
      <c r="D25" s="43"/>
      <c r="E25" s="49">
        <v>896</v>
      </c>
      <c r="F25" s="45" t="s">
        <v>30</v>
      </c>
      <c r="G25" s="45" t="s">
        <v>30</v>
      </c>
      <c r="H25" s="45" t="s">
        <v>30</v>
      </c>
      <c r="I25" s="45" t="s">
        <v>30</v>
      </c>
      <c r="J25" s="45" t="s">
        <v>30</v>
      </c>
      <c r="K25" s="45" t="s">
        <v>30</v>
      </c>
      <c r="L25" s="49">
        <v>896</v>
      </c>
      <c r="M25" s="56">
        <v>887</v>
      </c>
      <c r="N25" s="59">
        <v>9</v>
      </c>
      <c r="O25" s="53" t="s">
        <v>30</v>
      </c>
      <c r="P25" s="56">
        <v>14681</v>
      </c>
      <c r="Q25" s="57">
        <v>14681</v>
      </c>
      <c r="R25" s="53" t="s">
        <v>30</v>
      </c>
      <c r="S25" s="40" t="s">
        <v>55</v>
      </c>
      <c r="T25" s="37"/>
    </row>
    <row r="26" spans="1:22" s="14" customFormat="1" ht="19.5" x14ac:dyDescent="0.45">
      <c r="A26" s="41"/>
      <c r="C26" s="42" t="s">
        <v>56</v>
      </c>
      <c r="D26" s="43"/>
      <c r="E26" s="49">
        <v>896</v>
      </c>
      <c r="F26" s="45" t="s">
        <v>30</v>
      </c>
      <c r="G26" s="45" t="s">
        <v>30</v>
      </c>
      <c r="H26" s="45" t="s">
        <v>30</v>
      </c>
      <c r="I26" s="45" t="s">
        <v>30</v>
      </c>
      <c r="J26" s="45" t="s">
        <v>30</v>
      </c>
      <c r="K26" s="45" t="s">
        <v>30</v>
      </c>
      <c r="L26" s="49">
        <v>896</v>
      </c>
      <c r="M26" s="56">
        <v>887</v>
      </c>
      <c r="N26" s="59">
        <v>9</v>
      </c>
      <c r="O26" s="53" t="s">
        <v>30</v>
      </c>
      <c r="P26" s="56">
        <v>14681</v>
      </c>
      <c r="Q26" s="57">
        <v>14681</v>
      </c>
      <c r="R26" s="53" t="s">
        <v>30</v>
      </c>
      <c r="S26" s="15"/>
      <c r="T26" s="42" t="s">
        <v>57</v>
      </c>
    </row>
    <row r="27" spans="1:22" s="5" customFormat="1" ht="3" customHeight="1" x14ac:dyDescent="0.45">
      <c r="A27" s="8"/>
      <c r="B27" s="8"/>
      <c r="C27" s="8"/>
      <c r="D27" s="9"/>
      <c r="E27" s="10"/>
      <c r="F27" s="46"/>
      <c r="G27" s="47"/>
      <c r="H27" s="46"/>
      <c r="I27" s="47"/>
      <c r="J27" s="46"/>
      <c r="K27" s="46"/>
      <c r="L27" s="50"/>
      <c r="M27" s="11"/>
      <c r="N27" s="10"/>
      <c r="O27" s="46"/>
      <c r="P27" s="11"/>
      <c r="Q27" s="9"/>
      <c r="R27" s="51"/>
      <c r="S27" s="10"/>
      <c r="T27" s="8"/>
      <c r="U27" s="8"/>
      <c r="V27" s="8"/>
    </row>
    <row r="28" spans="1:22" s="5" customFormat="1" ht="3" customHeight="1" x14ac:dyDescent="0.45">
      <c r="A28" s="6"/>
      <c r="B28" s="6"/>
      <c r="N28" s="6"/>
      <c r="O28" s="6"/>
      <c r="P28" s="6"/>
      <c r="Q28" s="6"/>
      <c r="R28" s="6"/>
      <c r="S28" s="6"/>
      <c r="U28" s="6"/>
    </row>
    <row r="29" spans="1:22" s="5" customFormat="1" ht="19.5" x14ac:dyDescent="0.45">
      <c r="A29" s="6"/>
      <c r="B29" s="6" t="s">
        <v>21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U29" s="6"/>
    </row>
    <row r="30" spans="1:22" s="5" customFormat="1" ht="19.5" x14ac:dyDescent="0.45">
      <c r="A30" s="6"/>
      <c r="B30" s="6" t="s">
        <v>22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2" ht="12.75" customHeight="1" x14ac:dyDescent="0.5"/>
  </sheetData>
  <mergeCells count="10">
    <mergeCell ref="A4:D9"/>
    <mergeCell ref="A11:D11"/>
    <mergeCell ref="S4:T9"/>
    <mergeCell ref="S11:T11"/>
    <mergeCell ref="E4:O4"/>
    <mergeCell ref="I5:K5"/>
    <mergeCell ref="L5:O5"/>
    <mergeCell ref="P4:R4"/>
    <mergeCell ref="F5:H5"/>
    <mergeCell ref="P5:R5"/>
  </mergeCells>
  <phoneticPr fontId="1" type="noConversion"/>
  <pageMargins left="0.44" right="0.35433070866141736" top="0.78740157480314965" bottom="0.59055118110236227" header="0.51181102362204722" footer="0.51181102362204722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T-15.4</vt:lpstr>
      <vt:lpstr>'T-15.4'!Print_Area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2018-09-25T04:42:05Z</cp:lastPrinted>
  <dcterms:created xsi:type="dcterms:W3CDTF">2004-08-20T21:28:46Z</dcterms:created>
  <dcterms:modified xsi:type="dcterms:W3CDTF">2018-10-25T09:11:07Z</dcterms:modified>
</cp:coreProperties>
</file>