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5.4 " sheetId="1" r:id="rId1"/>
  </sheets>
  <definedNames>
    <definedName name="_xlnm.Print_Area" localSheetId="0">'T-5.4 '!$A$1:$U$28</definedName>
  </definedNames>
  <calcPr calcId="124519"/>
</workbook>
</file>

<file path=xl/calcChain.xml><?xml version="1.0" encoding="utf-8"?>
<calcChain xmlns="http://schemas.openxmlformats.org/spreadsheetml/2006/main">
  <c r="M16" i="1"/>
  <c r="M12"/>
  <c r="O11"/>
  <c r="N11"/>
  <c r="M11"/>
  <c r="L11"/>
  <c r="K11"/>
  <c r="J11"/>
  <c r="I11"/>
  <c r="H11"/>
  <c r="G11"/>
  <c r="F11"/>
  <c r="O10"/>
  <c r="N10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<sst xmlns="http://schemas.openxmlformats.org/spreadsheetml/2006/main" count="63" uniqueCount="50">
  <si>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</si>
  <si>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</si>
  <si>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Table</t>
  </si>
  <si>
    <t>Hospital and Medical Establishments with Bed, Bed, Physician, Dentist, Pharmacist, Nurse, Technical Nurse and Patient By Type and Jurisdiction: 2017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</si>
  <si>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</si>
  <si>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</si>
  <si>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</si>
  <si>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</si>
  <si>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</si>
  <si>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</si>
  <si>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</si>
  <si>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</si>
  <si>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</si>
  <si>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</si>
  <si>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</si>
  <si>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</si>
  <si>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</si>
  <si>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</si>
  <si>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</si>
  <si>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</si>
  <si>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</si>
  <si>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</si>
  <si>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</si>
  <si>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</si>
  <si>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</si>
  <si>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</si>
  <si>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</si>
  <si>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</si>
  <si>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</si>
  <si>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</si>
  <si>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</si>
  <si>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</si>
  <si>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</si>
  <si>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</si>
  <si>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</si>
  <si>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</si>
  <si>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</si>
  <si>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</si>
  <si>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</si>
  <si>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</si>
  <si>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</si>
  <si>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</si>
  <si>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</si>
  <si>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</si>
  <si>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</si>
  <si>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</si>
  <si>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ประเภทบริการเฉพาะทาง</t>
  </si>
  <si>
    <t>Specialized services</t>
  </si>
  <si>
    <t xml:space="preserve">     ที่มา:   สำนักงานสาธารณสุขจังหวัดระยอง</t>
  </si>
  <si>
    <t xml:space="preserve"> Source:    Rayong Provincial Health Office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</si>
</sst>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41" fontId="6" fillId="0" borderId="0" xfId="0" applyNumberFormat="1" applyFont="1" applyBorder="1" applyAlignment="1">
      <alignment horizontal="right"/>
    </xf>
    <xf numFmtId="41" fontId="6" fillId="0" borderId="10" xfId="0" applyNumberFormat="1" applyFont="1" applyBorder="1" applyAlignment="1">
      <alignment horizontal="right"/>
    </xf>
    <xf numFmtId="41" fontId="6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41" fontId="5" fillId="0" borderId="10" xfId="0" applyNumberFormat="1" applyFont="1" applyBorder="1" applyAlignment="1">
      <alignment horizontal="right"/>
    </xf>
    <xf numFmtId="41" fontId="5" fillId="0" borderId="10" xfId="0" applyNumberFormat="1" applyFont="1" applyFill="1" applyBorder="1" applyAlignment="1">
      <alignment horizontal="right"/>
    </xf>
    <xf numFmtId="41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0">
    <cellStyle name="Comma 2" xfId="1"/>
    <cellStyle name="Comma 3" xfId="2"/>
    <cellStyle name="Comma_Chapter13" xfId="3"/>
    <cellStyle name="Normal 2" xfId="4"/>
    <cellStyle name="Normal 3" xfId="5"/>
    <cellStyle name="Normal_Chapter13" xfId="6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showGridLines="0" tabSelected="1" workbookViewId="0">
      <selection activeCell="D2" sqref="D2"/>
    </sheetView>
  </sheetViews>
  <sheetFormatPr defaultRowHeight="18.75"/>
  <cols>
    <col min="1" max="1" width="2" style="49" customWidth="1"/>
    <col min="2" max="2" width="1.85546875" style="49" customWidth="1"/>
    <col min="3" max="4" width="4.140625" style="49" customWidth="1"/>
    <col min="5" max="5" width="8.85546875" style="49" customWidth="1"/>
    <col min="6" max="6" width="11.42578125" style="49" customWidth="1"/>
    <col min="7" max="7" width="8.5703125" style="49" customWidth="1"/>
    <col min="8" max="9" width="9.140625" style="49" customWidth="1"/>
    <col min="10" max="11" width="9.5703125" style="49" customWidth="1"/>
    <col min="12" max="12" width="10.42578125" style="49" customWidth="1"/>
    <col min="13" max="15" width="9.5703125" style="49" customWidth="1"/>
    <col min="16" max="16" width="2" style="49" customWidth="1"/>
    <col min="17" max="17" width="1.85546875" style="49" customWidth="1"/>
    <col min="18" max="18" width="2.140625" style="49" customWidth="1"/>
    <col min="19" max="19" width="19.5703125" style="49" customWidth="1"/>
    <col min="20" max="20" width="0.85546875" style="49" customWidth="1"/>
    <col min="21" max="21" width="6" style="49" customWidth="1"/>
    <col min="22" max="16384" width="9.140625" style="49"/>
  </cols>
  <sheetData>
    <row r="1" spans="1:20" s="3" customFormat="1">
      <c r="A1" s="1"/>
      <c r="B1" s="1" t="s">
        <v>0</v>
      </c>
      <c r="C1" s="1"/>
      <c r="D1" s="2">
        <v>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>
      <c r="A2" s="4"/>
      <c r="B2" s="1" t="s">
        <v>2</v>
      </c>
      <c r="C2" s="1"/>
      <c r="D2" s="2">
        <v>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2" customFormat="1" ht="23.25" customHeight="1">
      <c r="A4" s="51" t="s">
        <v>4</v>
      </c>
      <c r="B4" s="51"/>
      <c r="C4" s="51"/>
      <c r="D4" s="51"/>
      <c r="E4" s="52"/>
      <c r="F4" s="10"/>
      <c r="G4" s="10"/>
      <c r="H4" s="10"/>
      <c r="I4" s="10"/>
      <c r="J4" s="10"/>
      <c r="K4" s="10"/>
      <c r="L4" s="10"/>
      <c r="M4" s="57" t="s">
        <v>5</v>
      </c>
      <c r="N4" s="58"/>
      <c r="O4" s="59"/>
      <c r="P4" s="60" t="s">
        <v>6</v>
      </c>
      <c r="Q4" s="51"/>
      <c r="R4" s="51"/>
      <c r="S4" s="51"/>
      <c r="T4" s="11"/>
    </row>
    <row r="5" spans="1:20" s="12" customFormat="1" ht="23.25" customHeight="1">
      <c r="A5" s="53"/>
      <c r="B5" s="53"/>
      <c r="C5" s="53"/>
      <c r="D5" s="53"/>
      <c r="E5" s="54"/>
      <c r="F5" s="13" t="s">
        <v>7</v>
      </c>
      <c r="G5" s="13"/>
      <c r="H5" s="13"/>
      <c r="I5" s="13"/>
      <c r="J5" s="13"/>
      <c r="K5" s="13"/>
      <c r="L5" s="13"/>
      <c r="M5" s="62" t="s">
        <v>8</v>
      </c>
      <c r="N5" s="55"/>
      <c r="O5" s="56"/>
      <c r="P5" s="61"/>
      <c r="Q5" s="53"/>
      <c r="R5" s="53"/>
      <c r="S5" s="53"/>
      <c r="T5" s="14"/>
    </row>
    <row r="6" spans="1:20" s="12" customFormat="1" ht="23.25" customHeight="1">
      <c r="A6" s="53"/>
      <c r="B6" s="53"/>
      <c r="C6" s="53"/>
      <c r="D6" s="53"/>
      <c r="E6" s="54"/>
      <c r="F6" s="15" t="s">
        <v>9</v>
      </c>
      <c r="G6" s="16"/>
      <c r="H6" s="16"/>
      <c r="I6" s="16"/>
      <c r="J6" s="16"/>
      <c r="K6" s="16"/>
      <c r="L6" s="13" t="s">
        <v>10</v>
      </c>
      <c r="M6" s="13"/>
      <c r="N6" s="13" t="s">
        <v>11</v>
      </c>
      <c r="O6" s="13" t="s">
        <v>12</v>
      </c>
      <c r="P6" s="61"/>
      <c r="Q6" s="53"/>
      <c r="R6" s="53"/>
      <c r="S6" s="53"/>
      <c r="T6" s="14"/>
    </row>
    <row r="7" spans="1:20" s="12" customFormat="1" ht="23.25" customHeight="1">
      <c r="A7" s="53"/>
      <c r="B7" s="53"/>
      <c r="C7" s="53"/>
      <c r="D7" s="53"/>
      <c r="E7" s="54"/>
      <c r="F7" s="17" t="s">
        <v>13</v>
      </c>
      <c r="G7" s="13" t="s">
        <v>14</v>
      </c>
      <c r="H7" s="13" t="s">
        <v>15</v>
      </c>
      <c r="I7" s="13" t="s">
        <v>16</v>
      </c>
      <c r="J7" s="13" t="s">
        <v>17</v>
      </c>
      <c r="K7" s="13" t="s">
        <v>18</v>
      </c>
      <c r="L7" s="15" t="s">
        <v>19</v>
      </c>
      <c r="M7" s="15" t="s">
        <v>20</v>
      </c>
      <c r="N7" s="15" t="s">
        <v>21</v>
      </c>
      <c r="O7" s="13" t="s">
        <v>22</v>
      </c>
      <c r="P7" s="61"/>
      <c r="Q7" s="53"/>
      <c r="R7" s="53"/>
      <c r="S7" s="53"/>
      <c r="T7" s="14"/>
    </row>
    <row r="8" spans="1:20" s="12" customFormat="1" ht="23.25" customHeight="1">
      <c r="A8" s="55"/>
      <c r="B8" s="55"/>
      <c r="C8" s="55"/>
      <c r="D8" s="55"/>
      <c r="E8" s="56"/>
      <c r="F8" s="18" t="s">
        <v>23</v>
      </c>
      <c r="G8" s="18" t="s">
        <v>24</v>
      </c>
      <c r="H8" s="18" t="s">
        <v>25</v>
      </c>
      <c r="I8" s="18" t="s">
        <v>26</v>
      </c>
      <c r="J8" s="18" t="s">
        <v>27</v>
      </c>
      <c r="K8" s="18" t="s">
        <v>28</v>
      </c>
      <c r="L8" s="18" t="s">
        <v>29</v>
      </c>
      <c r="M8" s="18" t="s">
        <v>30</v>
      </c>
      <c r="N8" s="18" t="s">
        <v>31</v>
      </c>
      <c r="O8" s="18" t="s">
        <v>31</v>
      </c>
      <c r="P8" s="62"/>
      <c r="Q8" s="55"/>
      <c r="R8" s="55"/>
      <c r="S8" s="55"/>
      <c r="T8" s="14"/>
    </row>
    <row r="9" spans="1:20" s="12" customFormat="1" ht="3" customHeight="1">
      <c r="A9" s="14"/>
      <c r="B9" s="14"/>
      <c r="C9" s="14"/>
      <c r="D9" s="14"/>
      <c r="E9" s="19"/>
      <c r="F9" s="20"/>
      <c r="G9" s="21"/>
      <c r="H9" s="21"/>
      <c r="I9" s="21"/>
      <c r="J9" s="21"/>
      <c r="K9" s="21"/>
      <c r="L9" s="21"/>
      <c r="M9" s="21"/>
      <c r="N9" s="22"/>
      <c r="O9" s="22"/>
      <c r="P9" s="23"/>
      <c r="Q9" s="14"/>
      <c r="R9" s="14"/>
      <c r="S9" s="14"/>
      <c r="T9" s="14"/>
    </row>
    <row r="10" spans="1:20" s="12" customFormat="1" ht="24" customHeight="1">
      <c r="A10" s="24" t="s">
        <v>32</v>
      </c>
      <c r="B10" s="24"/>
      <c r="C10" s="24"/>
      <c r="D10" s="24"/>
      <c r="E10" s="25"/>
      <c r="F10" s="26">
        <f>SUM(F11,F14:F16)</f>
        <v>13</v>
      </c>
      <c r="G10" s="27">
        <f t="shared" ref="G10:K10" si="0">SUM(G11,G14:G16)</f>
        <v>1597</v>
      </c>
      <c r="H10" s="27">
        <f>SUM(H11,H14:H16)</f>
        <v>280</v>
      </c>
      <c r="I10" s="27">
        <f>SUM(I11,I14:I16)</f>
        <v>58</v>
      </c>
      <c r="J10" s="27">
        <f>SUM(J11,J14:J16)</f>
        <v>135</v>
      </c>
      <c r="K10" s="27">
        <f t="shared" si="0"/>
        <v>1720</v>
      </c>
      <c r="L10" s="27">
        <f>SUM(L11,L14:L16)</f>
        <v>22</v>
      </c>
      <c r="M10" s="27">
        <f>SUM(N10:O10)</f>
        <v>2521416</v>
      </c>
      <c r="N10" s="28">
        <f>SUM(N11,N14:N16)</f>
        <v>113319</v>
      </c>
      <c r="O10" s="28">
        <f>SUM(O11,O14:O16)</f>
        <v>2408097</v>
      </c>
      <c r="P10" s="29"/>
      <c r="Q10" s="24" t="s">
        <v>33</v>
      </c>
      <c r="R10" s="30"/>
      <c r="S10" s="24"/>
      <c r="T10" s="30"/>
    </row>
    <row r="11" spans="1:20" s="12" customFormat="1" ht="21" customHeight="1">
      <c r="A11" s="31"/>
      <c r="B11" s="50" t="s">
        <v>34</v>
      </c>
      <c r="C11" s="50"/>
      <c r="D11" s="32"/>
      <c r="E11" s="32"/>
      <c r="F11" s="33">
        <f>SUM(F12:F13)</f>
        <v>9</v>
      </c>
      <c r="G11" s="33">
        <f t="shared" ref="G11:O11" si="1">SUM(G12:G13)</f>
        <v>1232</v>
      </c>
      <c r="H11" s="33">
        <f t="shared" si="1"/>
        <v>171</v>
      </c>
      <c r="I11" s="33">
        <f t="shared" si="1"/>
        <v>53</v>
      </c>
      <c r="J11" s="33">
        <f t="shared" si="1"/>
        <v>101</v>
      </c>
      <c r="K11" s="33">
        <f t="shared" si="1"/>
        <v>1257</v>
      </c>
      <c r="L11" s="34">
        <f t="shared" si="1"/>
        <v>20</v>
      </c>
      <c r="M11" s="33">
        <f>SUM(N11:O11)</f>
        <v>1692111</v>
      </c>
      <c r="N11" s="35">
        <f t="shared" si="1"/>
        <v>81837</v>
      </c>
      <c r="O11" s="35">
        <f t="shared" si="1"/>
        <v>1610274</v>
      </c>
      <c r="P11" s="29"/>
      <c r="Q11" s="32"/>
      <c r="R11" s="32" t="s">
        <v>35</v>
      </c>
      <c r="S11" s="32"/>
      <c r="T11" s="31"/>
    </row>
    <row r="12" spans="1:20" s="12" customFormat="1" ht="21" customHeight="1">
      <c r="A12" s="31"/>
      <c r="B12" s="32"/>
      <c r="C12" s="32" t="s">
        <v>36</v>
      </c>
      <c r="D12" s="32"/>
      <c r="E12" s="32"/>
      <c r="F12" s="33">
        <v>9</v>
      </c>
      <c r="G12" s="33">
        <v>1232</v>
      </c>
      <c r="H12" s="33">
        <v>171</v>
      </c>
      <c r="I12" s="33">
        <v>53</v>
      </c>
      <c r="J12" s="33">
        <v>101</v>
      </c>
      <c r="K12" s="33">
        <v>1257</v>
      </c>
      <c r="L12" s="33">
        <v>20</v>
      </c>
      <c r="M12" s="33">
        <f t="shared" ref="M12" si="2">SUM(N12:O12)</f>
        <v>1692111</v>
      </c>
      <c r="N12" s="35">
        <v>81837</v>
      </c>
      <c r="O12" s="35">
        <v>1610274</v>
      </c>
      <c r="P12" s="29"/>
      <c r="Q12" s="32"/>
      <c r="R12" s="32"/>
      <c r="S12" s="32" t="s">
        <v>37</v>
      </c>
      <c r="T12" s="31"/>
    </row>
    <row r="13" spans="1:20" s="12" customFormat="1" ht="21" customHeight="1">
      <c r="A13" s="31"/>
      <c r="B13" s="32"/>
      <c r="C13" s="36" t="s">
        <v>38</v>
      </c>
      <c r="D13" s="36"/>
      <c r="E13" s="36"/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5">
        <v>0</v>
      </c>
      <c r="O13" s="35">
        <v>0</v>
      </c>
      <c r="P13" s="29"/>
      <c r="Q13" s="32"/>
      <c r="R13" s="32"/>
      <c r="S13" s="32" t="s">
        <v>39</v>
      </c>
      <c r="T13" s="31"/>
    </row>
    <row r="14" spans="1:20" s="12" customFormat="1" ht="21" customHeight="1">
      <c r="A14" s="31"/>
      <c r="B14" s="32" t="s">
        <v>40</v>
      </c>
      <c r="C14" s="36"/>
      <c r="D14" s="36"/>
      <c r="E14" s="36"/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v>0</v>
      </c>
      <c r="O14" s="35">
        <v>0</v>
      </c>
      <c r="P14" s="29"/>
      <c r="Q14" s="32"/>
      <c r="R14" s="32" t="s">
        <v>41</v>
      </c>
      <c r="S14" s="37"/>
      <c r="T14" s="37"/>
    </row>
    <row r="15" spans="1:20" s="12" customFormat="1" ht="21" customHeight="1">
      <c r="A15" s="31"/>
      <c r="B15" s="32" t="s">
        <v>42</v>
      </c>
      <c r="C15" s="32"/>
      <c r="D15" s="32"/>
      <c r="E15" s="32"/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v>0</v>
      </c>
      <c r="O15" s="35">
        <v>0</v>
      </c>
      <c r="P15" s="29"/>
      <c r="Q15" s="32"/>
      <c r="R15" s="32" t="s">
        <v>43</v>
      </c>
      <c r="S15" s="32"/>
      <c r="T15" s="32"/>
    </row>
    <row r="16" spans="1:20" s="12" customFormat="1" ht="21" customHeight="1">
      <c r="A16" s="31"/>
      <c r="B16" s="32" t="s">
        <v>44</v>
      </c>
      <c r="C16" s="36"/>
      <c r="D16" s="36"/>
      <c r="E16" s="36"/>
      <c r="F16" s="33">
        <v>4</v>
      </c>
      <c r="G16" s="33">
        <v>365</v>
      </c>
      <c r="H16" s="33">
        <v>109</v>
      </c>
      <c r="I16" s="33">
        <v>5</v>
      </c>
      <c r="J16" s="33">
        <v>34</v>
      </c>
      <c r="K16" s="33">
        <v>463</v>
      </c>
      <c r="L16" s="33">
        <v>2</v>
      </c>
      <c r="M16" s="33">
        <f>SUM(N16:O16)</f>
        <v>829305</v>
      </c>
      <c r="N16" s="35">
        <v>31482</v>
      </c>
      <c r="O16" s="35">
        <v>797823</v>
      </c>
      <c r="P16" s="29"/>
      <c r="Q16" s="32"/>
      <c r="R16" s="32" t="s">
        <v>45</v>
      </c>
      <c r="S16" s="32"/>
      <c r="T16" s="38"/>
    </row>
    <row r="17" spans="1:20" s="12" customFormat="1" ht="22.5" customHeight="1">
      <c r="A17" s="39" t="s">
        <v>46</v>
      </c>
      <c r="B17" s="24"/>
      <c r="C17" s="40"/>
      <c r="D17" s="40"/>
      <c r="E17" s="40"/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8">
        <v>0</v>
      </c>
      <c r="O17" s="28">
        <v>0</v>
      </c>
      <c r="P17" s="29"/>
      <c r="Q17" s="24" t="s">
        <v>47</v>
      </c>
      <c r="R17" s="24"/>
      <c r="S17" s="41"/>
      <c r="T17" s="42"/>
    </row>
    <row r="18" spans="1:20" s="12" customFormat="1" ht="21" customHeight="1">
      <c r="A18" s="31"/>
      <c r="B18" s="50" t="s">
        <v>34</v>
      </c>
      <c r="C18" s="50"/>
      <c r="D18" s="32"/>
      <c r="E18" s="32"/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v>0</v>
      </c>
      <c r="O18" s="35">
        <v>0</v>
      </c>
      <c r="P18" s="29"/>
      <c r="Q18" s="32"/>
      <c r="R18" s="32" t="s">
        <v>35</v>
      </c>
      <c r="S18" s="32"/>
      <c r="T18" s="31"/>
    </row>
    <row r="19" spans="1:20" s="12" customFormat="1" ht="21" customHeight="1">
      <c r="A19" s="31"/>
      <c r="B19" s="32"/>
      <c r="C19" s="32" t="s">
        <v>36</v>
      </c>
      <c r="D19" s="32"/>
      <c r="E19" s="32"/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v>0</v>
      </c>
      <c r="O19" s="35">
        <v>0</v>
      </c>
      <c r="P19" s="29"/>
      <c r="Q19" s="32"/>
      <c r="R19" s="32"/>
      <c r="S19" s="32" t="s">
        <v>37</v>
      </c>
      <c r="T19" s="31"/>
    </row>
    <row r="20" spans="1:20" s="12" customFormat="1" ht="21" customHeight="1">
      <c r="A20" s="31"/>
      <c r="B20" s="32"/>
      <c r="C20" s="36" t="s">
        <v>38</v>
      </c>
      <c r="D20" s="36"/>
      <c r="E20" s="36"/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v>0</v>
      </c>
      <c r="O20" s="35">
        <v>0</v>
      </c>
      <c r="P20" s="29"/>
      <c r="Q20" s="32"/>
      <c r="R20" s="32"/>
      <c r="S20" s="32" t="s">
        <v>39</v>
      </c>
      <c r="T20" s="31"/>
    </row>
    <row r="21" spans="1:20" s="12" customFormat="1" ht="21" customHeight="1">
      <c r="A21" s="31"/>
      <c r="B21" s="32" t="s">
        <v>40</v>
      </c>
      <c r="C21" s="36"/>
      <c r="D21" s="36"/>
      <c r="E21" s="36"/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5">
        <v>0</v>
      </c>
      <c r="O21" s="35">
        <v>0</v>
      </c>
      <c r="P21" s="29"/>
      <c r="Q21" s="32"/>
      <c r="R21" s="32" t="s">
        <v>41</v>
      </c>
      <c r="S21" s="37"/>
      <c r="T21" s="37"/>
    </row>
    <row r="22" spans="1:20" s="12" customFormat="1" ht="21" customHeight="1">
      <c r="A22" s="31"/>
      <c r="B22" s="32" t="s">
        <v>42</v>
      </c>
      <c r="C22" s="32"/>
      <c r="D22" s="32"/>
      <c r="E22" s="32"/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5">
        <v>0</v>
      </c>
      <c r="O22" s="35">
        <v>0</v>
      </c>
      <c r="P22" s="29"/>
      <c r="Q22" s="32"/>
      <c r="R22" s="32" t="s">
        <v>43</v>
      </c>
      <c r="S22" s="32"/>
      <c r="T22" s="32"/>
    </row>
    <row r="23" spans="1:20" s="12" customFormat="1" ht="21" customHeight="1">
      <c r="A23" s="31"/>
      <c r="B23" s="32" t="s">
        <v>44</v>
      </c>
      <c r="C23" s="36"/>
      <c r="D23" s="36"/>
      <c r="E23" s="36"/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5">
        <v>0</v>
      </c>
      <c r="O23" s="35">
        <v>0</v>
      </c>
      <c r="P23" s="29"/>
      <c r="Q23" s="32"/>
      <c r="R23" s="32" t="s">
        <v>45</v>
      </c>
      <c r="S23" s="32"/>
      <c r="T23" s="38"/>
    </row>
    <row r="24" spans="1:20" s="12" customFormat="1" ht="3" customHeight="1">
      <c r="A24" s="43"/>
      <c r="B24" s="44"/>
      <c r="C24" s="43"/>
      <c r="D24" s="43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7"/>
      <c r="Q24" s="48"/>
      <c r="R24" s="48"/>
      <c r="S24" s="48"/>
      <c r="T24" s="38"/>
    </row>
    <row r="25" spans="1:20" s="12" customFormat="1" ht="3" customHeight="1">
      <c r="B25" s="38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8"/>
    </row>
    <row r="26" spans="1:20" s="12" customFormat="1" ht="19.5" customHeight="1">
      <c r="B26" s="38"/>
      <c r="C26" s="32" t="s">
        <v>48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8"/>
    </row>
    <row r="27" spans="1:20" s="12" customFormat="1" ht="19.5" customHeight="1">
      <c r="A27" s="31"/>
      <c r="B27" s="31"/>
      <c r="C27" s="31" t="s">
        <v>49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</sheetData>
  <mergeCells count="6">
    <mergeCell ref="B18:C18"/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 </vt:lpstr>
      <vt:lpstr>'T-5.4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2018-08-24T09:55:18Z</dcterms:created>
  <dcterms:modified xsi:type="dcterms:W3CDTF">2018-08-27T02:25:12Z</dcterms:modified>
</cp:coreProperties>
</file>