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11.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17" i="1"/>
  <c r="K16" i="1"/>
  <c r="K15" i="1"/>
  <c r="K14" i="1"/>
  <c r="K13" i="1"/>
  <c r="I12" i="1"/>
  <c r="K12" i="1" s="1"/>
  <c r="G12" i="1"/>
  <c r="E12" i="1"/>
</calcChain>
</file>

<file path=xl/sharedStrings.xml><?xml version="1.0" encoding="utf-8"?>
<sst xmlns="http://schemas.openxmlformats.org/spreadsheetml/2006/main" count="87" uniqueCount="38">
  <si>
    <t>ตาราง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</si>
  <si>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2558/2559</t>
  </si>
  <si>
    <t>Table</t>
  </si>
  <si>
    <t>Planted Area of Second Rice, Harvested Area, Production and Yield per Rai by Type of Rice and District: Crop Year 2015/2016</t>
  </si>
  <si>
    <t>ข้าวนาปรัง  Second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</si>
  <si>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</si>
  <si>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</si>
  <si>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</si>
  <si>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</si>
  <si>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</si>
  <si>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</si>
  <si>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</si>
  <si>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</si>
  <si>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</si>
  <si>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</si>
  <si>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</si>
  <si>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</si>
  <si>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</si>
  <si>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</si>
  <si>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</si>
  <si>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</si>
  <si>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</si>
  <si>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-</t>
  </si>
  <si>
    <t>Total</t>
  </si>
  <si>
    <t>เมืองนนทบุรี</t>
  </si>
  <si>
    <t xml:space="preserve">  Mueang District</t>
  </si>
  <si>
    <t>บางกรวย</t>
  </si>
  <si>
    <t>Bang Kruai District</t>
  </si>
  <si>
    <t>บางใหญ่</t>
  </si>
  <si>
    <t>Bang Yai District</t>
  </si>
  <si>
    <t>บางบัวทอง</t>
  </si>
  <si>
    <t>Bang Bua Thong District</t>
  </si>
  <si>
    <t>ไทรน้อย</t>
  </si>
  <si>
    <t>Sai Noi District</t>
  </si>
  <si>
    <t>ปากเกร็ด</t>
  </si>
  <si>
    <t>Pak Kret  District</t>
  </si>
  <si>
    <t xml:space="preserve">    ที่มา:   สำนักงานเกษตรจังหวัดนนทบุรี</t>
  </si>
  <si>
    <t>Source: Nonthaburi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</si>
</sst>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87" formatCode="0.0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/>
    <xf numFmtId="0" fontId="5" fillId="0" borderId="0" xfId="0" applyFont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1" xfId="0" applyFont="1" applyBorder="1"/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/>
    <xf numFmtId="0" fontId="4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3" fontId="3" fillId="0" borderId="7" xfId="1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4" fillId="0" borderId="0" xfId="0" applyFont="1" applyAlignment="1"/>
    <xf numFmtId="0" fontId="4" fillId="0" borderId="0" xfId="0" applyFont="1" applyBorder="1" applyAlignment="1"/>
    <xf numFmtId="0" fontId="4" fillId="0" borderId="8" xfId="0" applyFont="1" applyBorder="1" applyAlignment="1"/>
    <xf numFmtId="43" fontId="4" fillId="0" borderId="7" xfId="1" applyNumberFormat="1" applyFont="1" applyBorder="1" applyAlignment="1">
      <alignment horizontal="right"/>
    </xf>
    <xf numFmtId="43" fontId="4" fillId="0" borderId="12" xfId="1" applyNumberFormat="1" applyFont="1" applyBorder="1" applyAlignment="1">
      <alignment horizontal="right"/>
    </xf>
    <xf numFmtId="0" fontId="4" fillId="0" borderId="7" xfId="0" applyFont="1" applyBorder="1" applyAlignment="1"/>
    <xf numFmtId="0" fontId="4" fillId="0" borderId="7" xfId="0" applyFont="1" applyBorder="1" applyAlignment="1">
      <alignment horizontal="center"/>
    </xf>
    <xf numFmtId="0" fontId="2" fillId="0" borderId="11" xfId="0" applyFont="1" applyBorder="1"/>
    <xf numFmtId="0" fontId="2" fillId="0" borderId="10" xfId="0" applyFont="1" applyBorder="1"/>
    <xf numFmtId="0" fontId="2" fillId="0" borderId="9" xfId="0" applyFont="1" applyBorder="1"/>
    <xf numFmtId="0" fontId="2" fillId="0" borderId="13" xfId="0" applyFont="1" applyBorder="1"/>
  </cellXfs>
  <cellStyles count="2">
    <cellStyle name="Comm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3" tint="0.59999389629810485"/>
  </sheetPr>
  <dimension ref="A1:N22"/>
  <sheetViews>
    <sheetView showGridLines="0" tabSelected="1" zoomScaleNormal="100" workbookViewId="0">
      <selection activeCell="M24" sqref="M24"/>
    </sheetView>
  </sheetViews>
  <sheetFormatPr defaultRowHeight="18.75" x14ac:dyDescent="0.3"/>
  <cols>
    <col min="1" max="1" width="1" style="3" customWidth="1"/>
    <col min="2" max="2" width="5.7109375" style="3" customWidth="1"/>
    <col min="3" max="3" width="5.42578125" style="3" customWidth="1"/>
    <col min="4" max="4" width="8.42578125" style="3" customWidth="1"/>
    <col min="5" max="12" width="11.85546875" style="3" customWidth="1"/>
    <col min="13" max="13" width="1.28515625" style="3" customWidth="1"/>
    <col min="14" max="14" width="22.5703125" style="3" customWidth="1"/>
    <col min="15" max="15" width="2.85546875" style="8" customWidth="1"/>
    <col min="16" max="16" width="5.7109375" style="8" customWidth="1"/>
    <col min="17" max="17" width="6.140625" style="8" customWidth="1"/>
    <col min="18" max="16384" width="9.140625" style="8"/>
  </cols>
  <sheetData>
    <row r="1" spans="1:14" s="4" customFormat="1" x14ac:dyDescent="0.3">
      <c r="A1" s="1"/>
      <c r="B1" s="1" t="s">
        <v>0</v>
      </c>
      <c r="C1" s="2">
        <v>11.4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7" customFormat="1" x14ac:dyDescent="0.3">
      <c r="A2" s="5"/>
      <c r="B2" s="1" t="s">
        <v>2</v>
      </c>
      <c r="C2" s="2">
        <v>11.4</v>
      </c>
      <c r="D2" s="1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4" ht="6" customHeigh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 x14ac:dyDescent="0.3">
      <c r="A4" s="9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3"/>
      <c r="M4" s="14"/>
      <c r="N4" s="9"/>
    </row>
    <row r="5" spans="1:14" s="20" customFormat="1" ht="21.75" customHeight="1" x14ac:dyDescent="0.3">
      <c r="A5" s="15"/>
      <c r="B5" s="15"/>
      <c r="C5" s="15"/>
      <c r="D5" s="15"/>
      <c r="E5" s="16" t="s">
        <v>5</v>
      </c>
      <c r="F5" s="17"/>
      <c r="G5" s="16" t="s">
        <v>6</v>
      </c>
      <c r="H5" s="17"/>
      <c r="I5" s="16" t="s">
        <v>7</v>
      </c>
      <c r="J5" s="17"/>
      <c r="K5" s="16" t="s">
        <v>8</v>
      </c>
      <c r="L5" s="18"/>
      <c r="M5" s="19"/>
      <c r="N5" s="15"/>
    </row>
    <row r="6" spans="1:14" s="20" customFormat="1" ht="21" customHeight="1" x14ac:dyDescent="0.3">
      <c r="A6" s="15"/>
      <c r="B6" s="15"/>
      <c r="C6" s="15"/>
      <c r="D6" s="15"/>
      <c r="E6" s="21" t="s">
        <v>9</v>
      </c>
      <c r="F6" s="22"/>
      <c r="G6" s="21" t="s">
        <v>10</v>
      </c>
      <c r="H6" s="22"/>
      <c r="I6" s="21" t="s">
        <v>11</v>
      </c>
      <c r="J6" s="22"/>
      <c r="K6" s="21" t="s">
        <v>12</v>
      </c>
      <c r="L6" s="23"/>
      <c r="M6" s="19"/>
      <c r="N6" s="15"/>
    </row>
    <row r="7" spans="1:14" s="20" customFormat="1" ht="21.75" customHeight="1" x14ac:dyDescent="0.3">
      <c r="A7" s="18" t="s">
        <v>13</v>
      </c>
      <c r="B7" s="18"/>
      <c r="C7" s="18"/>
      <c r="D7" s="17"/>
      <c r="E7" s="24" t="s">
        <v>14</v>
      </c>
      <c r="F7" s="6"/>
      <c r="G7" s="24" t="s">
        <v>14</v>
      </c>
      <c r="H7" s="6"/>
      <c r="I7" s="24" t="s">
        <v>14</v>
      </c>
      <c r="J7" s="6"/>
      <c r="K7" s="24" t="s">
        <v>14</v>
      </c>
      <c r="L7" s="6"/>
      <c r="M7" s="16" t="s">
        <v>15</v>
      </c>
      <c r="N7" s="18"/>
    </row>
    <row r="8" spans="1:14" s="20" customFormat="1" ht="18.75" customHeight="1" x14ac:dyDescent="0.3">
      <c r="A8" s="15"/>
      <c r="B8" s="15"/>
      <c r="C8" s="15"/>
      <c r="D8" s="15"/>
      <c r="E8" s="24" t="s">
        <v>16</v>
      </c>
      <c r="F8" s="25" t="s">
        <v>17</v>
      </c>
      <c r="G8" s="24" t="s">
        <v>16</v>
      </c>
      <c r="H8" s="25" t="s">
        <v>17</v>
      </c>
      <c r="I8" s="24" t="s">
        <v>16</v>
      </c>
      <c r="J8" s="25" t="s">
        <v>17</v>
      </c>
      <c r="K8" s="24" t="s">
        <v>16</v>
      </c>
      <c r="L8" s="25" t="s">
        <v>17</v>
      </c>
      <c r="M8" s="19"/>
      <c r="N8" s="15"/>
    </row>
    <row r="9" spans="1:14" s="20" customFormat="1" ht="18.75" customHeight="1" x14ac:dyDescent="0.3">
      <c r="A9" s="15"/>
      <c r="B9" s="15"/>
      <c r="C9" s="15"/>
      <c r="D9" s="15"/>
      <c r="E9" s="24" t="s">
        <v>18</v>
      </c>
      <c r="F9" s="25" t="s">
        <v>19</v>
      </c>
      <c r="G9" s="24" t="s">
        <v>18</v>
      </c>
      <c r="H9" s="25" t="s">
        <v>19</v>
      </c>
      <c r="I9" s="24" t="s">
        <v>18</v>
      </c>
      <c r="J9" s="25" t="s">
        <v>19</v>
      </c>
      <c r="K9" s="24" t="s">
        <v>18</v>
      </c>
      <c r="L9" s="25" t="s">
        <v>19</v>
      </c>
      <c r="M9" s="19"/>
      <c r="N9" s="15"/>
    </row>
    <row r="10" spans="1:14" s="20" customFormat="1" ht="18.75" customHeight="1" x14ac:dyDescent="0.3">
      <c r="A10" s="26"/>
      <c r="B10" s="26"/>
      <c r="C10" s="26"/>
      <c r="D10" s="26"/>
      <c r="E10" s="27" t="s">
        <v>20</v>
      </c>
      <c r="F10" s="28" t="s">
        <v>20</v>
      </c>
      <c r="G10" s="27" t="s">
        <v>20</v>
      </c>
      <c r="H10" s="28" t="s">
        <v>20</v>
      </c>
      <c r="I10" s="27" t="s">
        <v>20</v>
      </c>
      <c r="J10" s="28" t="s">
        <v>20</v>
      </c>
      <c r="K10" s="27" t="s">
        <v>20</v>
      </c>
      <c r="L10" s="29" t="s">
        <v>20</v>
      </c>
      <c r="M10" s="30"/>
      <c r="N10" s="26"/>
    </row>
    <row r="11" spans="1:14" s="20" customFormat="1" ht="6.75" customHeight="1" x14ac:dyDescent="0.3">
      <c r="A11" s="15"/>
      <c r="B11" s="15"/>
      <c r="C11" s="15"/>
      <c r="D11" s="15"/>
      <c r="E11" s="31"/>
      <c r="F11" s="31"/>
      <c r="G11" s="31"/>
      <c r="H11" s="31"/>
      <c r="I11" s="31"/>
      <c r="J11" s="31"/>
      <c r="K11" s="31"/>
      <c r="L11" s="31"/>
      <c r="M11" s="19"/>
      <c r="N11" s="15"/>
    </row>
    <row r="12" spans="1:14" s="7" customFormat="1" ht="27" customHeight="1" x14ac:dyDescent="0.3">
      <c r="A12" s="32" t="s">
        <v>21</v>
      </c>
      <c r="B12" s="32"/>
      <c r="C12" s="32"/>
      <c r="D12" s="33"/>
      <c r="E12" s="34">
        <f>SUM(E13:E18)</f>
        <v>62387.5</v>
      </c>
      <c r="F12" s="34" t="s">
        <v>22</v>
      </c>
      <c r="G12" s="34">
        <f>SUM(G13:G18)</f>
        <v>61328</v>
      </c>
      <c r="H12" s="34" t="s">
        <v>22</v>
      </c>
      <c r="I12" s="34">
        <f>SUM(I13:I18)</f>
        <v>46555.349999999991</v>
      </c>
      <c r="J12" s="34" t="s">
        <v>22</v>
      </c>
      <c r="K12" s="34">
        <f>+I12/G12*1000</f>
        <v>759.12063005478728</v>
      </c>
      <c r="L12" s="34" t="s">
        <v>22</v>
      </c>
      <c r="M12" s="35" t="s">
        <v>23</v>
      </c>
      <c r="N12" s="32"/>
    </row>
    <row r="13" spans="1:14" s="15" customFormat="1" ht="22.5" customHeight="1" x14ac:dyDescent="0.3">
      <c r="A13" s="36" t="s">
        <v>24</v>
      </c>
      <c r="B13" s="36"/>
      <c r="C13" s="37"/>
      <c r="D13" s="38"/>
      <c r="E13" s="39">
        <v>25.5</v>
      </c>
      <c r="F13" s="39" t="s">
        <v>22</v>
      </c>
      <c r="G13" s="40">
        <v>25</v>
      </c>
      <c r="H13" s="39" t="s">
        <v>22</v>
      </c>
      <c r="I13" s="40">
        <v>20</v>
      </c>
      <c r="J13" s="39" t="s">
        <v>22</v>
      </c>
      <c r="K13" s="39">
        <f t="shared" ref="K13:K18" si="0">+I13/G13*1000</f>
        <v>800</v>
      </c>
      <c r="L13" s="39" t="s">
        <v>22</v>
      </c>
      <c r="M13" s="41" t="s">
        <v>25</v>
      </c>
      <c r="N13" s="37"/>
    </row>
    <row r="14" spans="1:14" s="15" customFormat="1" ht="22.5" customHeight="1" x14ac:dyDescent="0.3">
      <c r="A14" s="36" t="s">
        <v>26</v>
      </c>
      <c r="B14" s="36"/>
      <c r="C14" s="37"/>
      <c r="D14" s="38"/>
      <c r="E14" s="39">
        <v>1174</v>
      </c>
      <c r="F14" s="39" t="s">
        <v>22</v>
      </c>
      <c r="G14" s="40">
        <v>1174</v>
      </c>
      <c r="H14" s="39" t="s">
        <v>22</v>
      </c>
      <c r="I14" s="40">
        <v>997.9</v>
      </c>
      <c r="J14" s="39" t="s">
        <v>22</v>
      </c>
      <c r="K14" s="39">
        <f t="shared" si="0"/>
        <v>850</v>
      </c>
      <c r="L14" s="39" t="s">
        <v>22</v>
      </c>
      <c r="M14" s="41"/>
      <c r="N14" s="37" t="s">
        <v>27</v>
      </c>
    </row>
    <row r="15" spans="1:14" s="15" customFormat="1" ht="22.5" customHeight="1" x14ac:dyDescent="0.3">
      <c r="A15" s="36" t="s">
        <v>28</v>
      </c>
      <c r="B15" s="36"/>
      <c r="C15" s="37"/>
      <c r="D15" s="38"/>
      <c r="E15" s="39">
        <v>1600</v>
      </c>
      <c r="F15" s="39" t="s">
        <v>22</v>
      </c>
      <c r="G15" s="40">
        <v>800</v>
      </c>
      <c r="H15" s="39" t="s">
        <v>22</v>
      </c>
      <c r="I15" s="40">
        <v>640</v>
      </c>
      <c r="J15" s="39" t="s">
        <v>22</v>
      </c>
      <c r="K15" s="39">
        <f t="shared" si="0"/>
        <v>800</v>
      </c>
      <c r="L15" s="39" t="s">
        <v>22</v>
      </c>
      <c r="M15" s="41"/>
      <c r="N15" s="37" t="s">
        <v>29</v>
      </c>
    </row>
    <row r="16" spans="1:14" s="15" customFormat="1" ht="22.5" customHeight="1" x14ac:dyDescent="0.3">
      <c r="A16" s="36" t="s">
        <v>30</v>
      </c>
      <c r="B16" s="36"/>
      <c r="C16" s="37"/>
      <c r="D16" s="38"/>
      <c r="E16" s="39">
        <v>9448</v>
      </c>
      <c r="F16" s="39" t="s">
        <v>22</v>
      </c>
      <c r="G16" s="40">
        <v>9448</v>
      </c>
      <c r="H16" s="39" t="s">
        <v>22</v>
      </c>
      <c r="I16" s="40">
        <v>6962.4</v>
      </c>
      <c r="J16" s="39" t="s">
        <v>22</v>
      </c>
      <c r="K16" s="39">
        <f t="shared" si="0"/>
        <v>736.91786621507197</v>
      </c>
      <c r="L16" s="39" t="s">
        <v>22</v>
      </c>
      <c r="M16" s="42"/>
      <c r="N16" s="37" t="s">
        <v>31</v>
      </c>
    </row>
    <row r="17" spans="1:14" s="15" customFormat="1" ht="22.5" customHeight="1" x14ac:dyDescent="0.3">
      <c r="A17" s="36" t="s">
        <v>32</v>
      </c>
      <c r="B17" s="36"/>
      <c r="C17" s="37"/>
      <c r="D17" s="38"/>
      <c r="E17" s="39">
        <v>49157</v>
      </c>
      <c r="F17" s="39" t="s">
        <v>22</v>
      </c>
      <c r="G17" s="40">
        <v>48898</v>
      </c>
      <c r="H17" s="39" t="s">
        <v>22</v>
      </c>
      <c r="I17" s="40">
        <v>37190.85</v>
      </c>
      <c r="J17" s="39" t="s">
        <v>22</v>
      </c>
      <c r="K17" s="39">
        <f t="shared" si="0"/>
        <v>760.58018732872517</v>
      </c>
      <c r="L17" s="39" t="s">
        <v>22</v>
      </c>
      <c r="M17" s="42"/>
      <c r="N17" s="37" t="s">
        <v>33</v>
      </c>
    </row>
    <row r="18" spans="1:14" s="15" customFormat="1" ht="22.5" customHeight="1" x14ac:dyDescent="0.3">
      <c r="A18" s="36" t="s">
        <v>34</v>
      </c>
      <c r="B18" s="36"/>
      <c r="C18" s="37"/>
      <c r="D18" s="38"/>
      <c r="E18" s="39">
        <v>983</v>
      </c>
      <c r="F18" s="39" t="s">
        <v>22</v>
      </c>
      <c r="G18" s="40">
        <v>983</v>
      </c>
      <c r="H18" s="39" t="s">
        <v>22</v>
      </c>
      <c r="I18" s="40">
        <v>744.2</v>
      </c>
      <c r="J18" s="39" t="s">
        <v>22</v>
      </c>
      <c r="K18" s="39">
        <f t="shared" si="0"/>
        <v>757.07019328585966</v>
      </c>
      <c r="L18" s="39" t="s">
        <v>22</v>
      </c>
      <c r="M18" s="42"/>
      <c r="N18" s="37" t="s">
        <v>35</v>
      </c>
    </row>
    <row r="19" spans="1:14" ht="3" customHeight="1" x14ac:dyDescent="0.3">
      <c r="A19" s="43"/>
      <c r="B19" s="43"/>
      <c r="C19" s="43"/>
      <c r="D19" s="44"/>
      <c r="E19" s="45"/>
      <c r="F19" s="45"/>
      <c r="G19" s="46"/>
      <c r="H19" s="44"/>
      <c r="I19" s="43"/>
      <c r="J19" s="45"/>
      <c r="K19" s="46"/>
      <c r="L19" s="43"/>
      <c r="M19" s="45"/>
      <c r="N19" s="43"/>
    </row>
    <row r="20" spans="1:14" ht="3" customHeight="1" x14ac:dyDescent="0.3"/>
    <row r="21" spans="1:14" s="15" customFormat="1" ht="21.75" customHeight="1" x14ac:dyDescent="0.3">
      <c r="A21" s="6"/>
      <c r="B21" s="6" t="s">
        <v>36</v>
      </c>
      <c r="C21" s="6"/>
      <c r="D21" s="6"/>
      <c r="E21" s="6"/>
      <c r="F21" s="6"/>
      <c r="H21" s="6"/>
      <c r="I21" s="6" t="s">
        <v>37</v>
      </c>
      <c r="J21" s="6"/>
      <c r="K21" s="6"/>
      <c r="L21" s="6"/>
      <c r="M21" s="6"/>
      <c r="N21" s="6"/>
    </row>
    <row r="22" spans="1:14" s="15" customFormat="1" ht="17.25" x14ac:dyDescent="0.3">
      <c r="A22" s="6"/>
      <c r="G22" s="6"/>
      <c r="H22" s="6"/>
      <c r="I22" s="6"/>
      <c r="J22" s="6"/>
      <c r="K22" s="6"/>
      <c r="L22" s="6"/>
      <c r="M22" s="6"/>
      <c r="N22" s="6"/>
    </row>
  </sheetData>
  <mergeCells count="13">
    <mergeCell ref="A7:D7"/>
    <mergeCell ref="M7:N7"/>
    <mergeCell ref="A12:D12"/>
    <mergeCell ref="M12:N12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T-11.4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2019-07-04T08:37:49Z</dcterms:created>
  <dcterms:modified xsi:type="dcterms:W3CDTF">2019-07-04T08:37:49Z</dcterms:modified>
</cp:coreProperties>
</file>