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7.4" sheetId="1" r:id="rId1"/>
  </sheets>
  <definedNames>
    <definedName name="_xlnm.Print_Area" localSheetId="0">'T-7.4'!$A$1:$S$24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O14" i="1"/>
  <c r="N14" i="1"/>
  <c r="M14" i="1"/>
  <c r="L14" i="1"/>
  <c r="K14" i="1"/>
  <c r="J14" i="1"/>
  <c r="I14" i="1"/>
  <c r="H14" i="1"/>
  <c r="G14" i="1"/>
  <c r="F14" i="1"/>
  <c r="E14" i="1"/>
  <c r="P8" i="1"/>
  <c r="O8" i="1"/>
  <c r="N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<sst xmlns="http://schemas.openxmlformats.org/spreadsheetml/2006/main" count="85" uniqueCount="42">
  <si>
    <t>ตาราง</t>
  </si>
  <si>
    <t>ครู จำแนกตามเพศและวุฒิการศึกษา และนักเรียน จำแนกตามเพศและระดับการศึกษา พ.ศ. 2556 - 2559</t>
  </si>
  <si>
    <t>Table</t>
  </si>
  <si>
    <t>Teacher by Sex and Qualification and Student by Sex and Level of Education: 2013 - 2016</t>
  </si>
  <si>
    <t>2556 (2013)</t>
  </si>
  <si>
    <t>2557 (2014)</t>
  </si>
  <si>
    <t>2558 (2015)</t>
  </si>
  <si>
    <t>2559 (2016)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</si>
  <si>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</si>
  <si>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</si>
  <si>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</si>
  <si>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</si>
  <si>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</si>
  <si>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</si>
  <si>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</si>
  <si>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</si>
  <si>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</si>
  <si>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</si>
  <si>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-</t>
  </si>
  <si>
    <t>Qualification</t>
  </si>
  <si>
    <t>ปริญญาโทหรือสูงกว่า</t>
  </si>
  <si>
    <t xml:space="preserve">  Master's Degree or higher</t>
  </si>
  <si>
    <t>ปริญญาตรีหรือสูงกว่า</t>
  </si>
  <si>
    <t xml:space="preserve">  Bachelor's Degree or higher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</si>
  <si>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</si>
  <si>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</si>
  <si>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</si>
  <si>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</si>
  <si>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</si>
  <si>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</si>
  <si>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</si>
  <si>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</si>
  <si>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</si>
  <si>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</si>
  <si>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</si>
  <si>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</si>
  <si>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</si>
  <si>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>หมายเหตุ:</t>
  </si>
  <si>
    <t xml:space="preserve"> ครู ปี 2559 เฉพาะสำนักงานเขตพื้นที่การศึกษาประถมศึกษานนทบุรี เขต 2</t>
  </si>
  <si>
    <t>Note  :  Teacher in 2016 ,Only at  Nonthaburi Primary Educational Service Area Office, Area 2</t>
  </si>
  <si>
    <t xml:space="preserve">       ที่มา:  สำนักงานเขตพื้นที่การศึกษาประถมศึกษานนทบุรี เขต 1, 2</t>
  </si>
  <si>
    <t>Source: Nonthaburi Primary Educational Service Area Office, Area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</si>
</sst>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87" fontId="7" fillId="0" borderId="11" xfId="1" applyNumberFormat="1" applyFont="1" applyFill="1" applyBorder="1" applyAlignment="1">
      <alignment horizontal="center"/>
    </xf>
    <xf numFmtId="187" fontId="4" fillId="0" borderId="11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4" fillId="0" borderId="11" xfId="1" applyNumberFormat="1" applyFont="1" applyBorder="1" applyAlignment="1">
      <alignment horizontal="center"/>
    </xf>
    <xf numFmtId="187" fontId="4" fillId="0" borderId="11" xfId="1" applyNumberFormat="1" applyFont="1" applyBorder="1"/>
    <xf numFmtId="0" fontId="5" fillId="0" borderId="0" xfId="0" applyFont="1" applyAlignment="1"/>
    <xf numFmtId="0" fontId="5" fillId="0" borderId="5" xfId="0" applyFont="1" applyBorder="1" applyAlignment="1"/>
    <xf numFmtId="187" fontId="4" fillId="0" borderId="0" xfId="1" applyNumberFormat="1" applyFont="1" applyBorder="1"/>
    <xf numFmtId="187" fontId="4" fillId="0" borderId="7" xfId="1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7" fontId="7" fillId="0" borderId="7" xfId="1" applyNumberFormat="1" applyFont="1" applyFill="1" applyBorder="1"/>
    <xf numFmtId="0" fontId="5" fillId="0" borderId="7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8" fillId="0" borderId="0" xfId="0" applyFont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59999389629810485"/>
  </sheetPr>
  <dimension ref="A1:Q23"/>
  <sheetViews>
    <sheetView showGridLines="0" tabSelected="1" zoomScale="90" zoomScaleNormal="90" workbookViewId="0">
      <selection activeCell="R10" sqref="R10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5.42578125" style="7" customWidth="1"/>
    <col min="4" max="4" width="8.140625" style="7" customWidth="1"/>
    <col min="5" max="13" width="7" style="7" customWidth="1"/>
    <col min="14" max="14" width="7.5703125" style="7" customWidth="1"/>
    <col min="15" max="16" width="7" style="7" customWidth="1"/>
    <col min="17" max="17" width="18.28515625" style="6" customWidth="1"/>
    <col min="18" max="18" width="2.28515625" style="7" customWidth="1"/>
    <col min="19" max="19" width="5.42578125" style="7" customWidth="1"/>
    <col min="20" max="16384" width="9.140625" style="7"/>
  </cols>
  <sheetData>
    <row r="1" spans="1:17" s="1" customFormat="1" x14ac:dyDescent="0.3">
      <c r="B1" s="1" t="s">
        <v>0</v>
      </c>
      <c r="C1" s="2">
        <v>7.4</v>
      </c>
      <c r="D1" s="1" t="s">
        <v>1</v>
      </c>
      <c r="Q1" s="3"/>
    </row>
    <row r="2" spans="1:17" s="4" customFormat="1" x14ac:dyDescent="0.3">
      <c r="B2" s="1" t="s">
        <v>2</v>
      </c>
      <c r="C2" s="2">
        <v>7.4</v>
      </c>
      <c r="D2" s="1" t="s">
        <v>3</v>
      </c>
      <c r="E2" s="1"/>
      <c r="Q2" s="5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2" customFormat="1" ht="21" customHeight="1" x14ac:dyDescent="0.25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11" t="s">
        <v>8</v>
      </c>
    </row>
    <row r="5" spans="1:17" s="12" customFormat="1" ht="21" customHeight="1" x14ac:dyDescent="0.25">
      <c r="A5" s="13" t="s">
        <v>9</v>
      </c>
      <c r="B5" s="13"/>
      <c r="C5" s="13"/>
      <c r="D5" s="14"/>
      <c r="E5" s="15" t="s">
        <v>10</v>
      </c>
      <c r="F5" s="15" t="s">
        <v>11</v>
      </c>
      <c r="G5" s="16" t="s">
        <v>12</v>
      </c>
      <c r="H5" s="15" t="s">
        <v>10</v>
      </c>
      <c r="I5" s="15" t="s">
        <v>11</v>
      </c>
      <c r="J5" s="16" t="s">
        <v>12</v>
      </c>
      <c r="K5" s="15" t="s">
        <v>10</v>
      </c>
      <c r="L5" s="15" t="s">
        <v>11</v>
      </c>
      <c r="M5" s="16" t="s">
        <v>12</v>
      </c>
      <c r="N5" s="15" t="s">
        <v>10</v>
      </c>
      <c r="O5" s="15" t="s">
        <v>11</v>
      </c>
      <c r="P5" s="16" t="s">
        <v>12</v>
      </c>
      <c r="Q5" s="17"/>
    </row>
    <row r="6" spans="1:17" s="12" customFormat="1" ht="21" customHeight="1" x14ac:dyDescent="0.25">
      <c r="A6" s="18"/>
      <c r="B6" s="18"/>
      <c r="C6" s="18"/>
      <c r="D6" s="18"/>
      <c r="E6" s="19" t="s">
        <v>13</v>
      </c>
      <c r="F6" s="19" t="s">
        <v>14</v>
      </c>
      <c r="G6" s="20" t="s">
        <v>15</v>
      </c>
      <c r="H6" s="19" t="s">
        <v>13</v>
      </c>
      <c r="I6" s="19" t="s">
        <v>14</v>
      </c>
      <c r="J6" s="20" t="s">
        <v>15</v>
      </c>
      <c r="K6" s="19" t="s">
        <v>13</v>
      </c>
      <c r="L6" s="19" t="s">
        <v>14</v>
      </c>
      <c r="M6" s="20" t="s">
        <v>15</v>
      </c>
      <c r="N6" s="19" t="s">
        <v>13</v>
      </c>
      <c r="O6" s="19" t="s">
        <v>14</v>
      </c>
      <c r="P6" s="20" t="s">
        <v>15</v>
      </c>
      <c r="Q6" s="21"/>
    </row>
    <row r="7" spans="1:17" s="22" customFormat="1" ht="30.75" customHeight="1" x14ac:dyDescent="0.3">
      <c r="E7" s="23" t="s">
        <v>16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/>
    </row>
    <row r="8" spans="1:17" s="22" customFormat="1" ht="28.5" customHeight="1" x14ac:dyDescent="0.3">
      <c r="A8" s="26" t="s">
        <v>17</v>
      </c>
      <c r="B8" s="26"/>
      <c r="C8" s="26"/>
      <c r="D8" s="27"/>
      <c r="E8" s="28">
        <f>SUM(E9:E11)</f>
        <v>3419</v>
      </c>
      <c r="F8" s="28">
        <f>SUM(F9:F11)</f>
        <v>785</v>
      </c>
      <c r="G8" s="28">
        <f>SUM(G9:G11)</f>
        <v>2634</v>
      </c>
      <c r="H8" s="28">
        <f>SUM(H9:H12)</f>
        <v>3473</v>
      </c>
      <c r="I8" s="28">
        <f>SUM(I9:I11)</f>
        <v>600</v>
      </c>
      <c r="J8" s="28">
        <f>SUM(J9:J11)</f>
        <v>2873</v>
      </c>
      <c r="K8" s="29" t="s">
        <v>18</v>
      </c>
      <c r="L8" s="29" t="s">
        <v>18</v>
      </c>
      <c r="M8" s="29" t="s">
        <v>18</v>
      </c>
      <c r="N8" s="28">
        <f>SUM(N9:N12)</f>
        <v>4144</v>
      </c>
      <c r="O8" s="28">
        <f>SUM(O9:O12)</f>
        <v>607</v>
      </c>
      <c r="P8" s="28">
        <f t="shared" ref="P8" si="0">SUM(P9:P12)</f>
        <v>3537</v>
      </c>
      <c r="Q8" s="30" t="s">
        <v>19</v>
      </c>
    </row>
    <row r="9" spans="1:17" s="22" customFormat="1" ht="27" customHeight="1" x14ac:dyDescent="0.3">
      <c r="A9" s="31"/>
      <c r="B9" s="31" t="s">
        <v>20</v>
      </c>
      <c r="C9" s="31"/>
      <c r="D9" s="31"/>
      <c r="E9" s="32">
        <v>651</v>
      </c>
      <c r="F9" s="32">
        <v>175</v>
      </c>
      <c r="G9" s="32">
        <v>476</v>
      </c>
      <c r="H9" s="33">
        <v>605</v>
      </c>
      <c r="I9" s="33">
        <v>140</v>
      </c>
      <c r="J9" s="33">
        <v>465</v>
      </c>
      <c r="K9" s="29" t="s">
        <v>18</v>
      </c>
      <c r="L9" s="29" t="s">
        <v>18</v>
      </c>
      <c r="M9" s="29" t="s">
        <v>18</v>
      </c>
      <c r="N9" s="33">
        <v>938</v>
      </c>
      <c r="O9" s="33">
        <v>203</v>
      </c>
      <c r="P9" s="33">
        <v>735</v>
      </c>
      <c r="Q9" s="25" t="s">
        <v>21</v>
      </c>
    </row>
    <row r="10" spans="1:17" s="22" customFormat="1" ht="27" customHeight="1" x14ac:dyDescent="0.3">
      <c r="A10" s="34"/>
      <c r="B10" s="34" t="s">
        <v>22</v>
      </c>
      <c r="C10" s="34"/>
      <c r="D10" s="35"/>
      <c r="E10" s="32">
        <v>2748</v>
      </c>
      <c r="F10" s="32">
        <v>605</v>
      </c>
      <c r="G10" s="32">
        <v>2143</v>
      </c>
      <c r="H10" s="36">
        <v>2848</v>
      </c>
      <c r="I10" s="37">
        <v>455</v>
      </c>
      <c r="J10" s="33">
        <v>2393</v>
      </c>
      <c r="K10" s="29" t="s">
        <v>18</v>
      </c>
      <c r="L10" s="29" t="s">
        <v>18</v>
      </c>
      <c r="M10" s="29" t="s">
        <v>18</v>
      </c>
      <c r="N10" s="33">
        <v>2749</v>
      </c>
      <c r="O10" s="33">
        <v>390</v>
      </c>
      <c r="P10" s="33">
        <v>2359</v>
      </c>
      <c r="Q10" s="25" t="s">
        <v>23</v>
      </c>
    </row>
    <row r="11" spans="1:17" s="22" customFormat="1" ht="27" customHeight="1" x14ac:dyDescent="0.3">
      <c r="A11" s="31"/>
      <c r="B11" s="31" t="s">
        <v>24</v>
      </c>
      <c r="C11" s="31"/>
      <c r="D11" s="31"/>
      <c r="E11" s="32">
        <v>20</v>
      </c>
      <c r="F11" s="32">
        <v>5</v>
      </c>
      <c r="G11" s="32">
        <v>15</v>
      </c>
      <c r="H11" s="36">
        <v>20</v>
      </c>
      <c r="I11" s="37">
        <v>5</v>
      </c>
      <c r="J11" s="33">
        <v>15</v>
      </c>
      <c r="K11" s="29" t="s">
        <v>18</v>
      </c>
      <c r="L11" s="29" t="s">
        <v>18</v>
      </c>
      <c r="M11" s="29" t="s">
        <v>18</v>
      </c>
      <c r="N11" s="33">
        <v>457</v>
      </c>
      <c r="O11" s="33">
        <v>14</v>
      </c>
      <c r="P11" s="33">
        <v>443</v>
      </c>
      <c r="Q11" s="25" t="s">
        <v>25</v>
      </c>
    </row>
    <row r="12" spans="1:17" s="22" customFormat="1" ht="27" customHeight="1" x14ac:dyDescent="0.3">
      <c r="A12" s="31"/>
      <c r="B12" s="31" t="s">
        <v>26</v>
      </c>
      <c r="C12" s="31"/>
      <c r="D12" s="31"/>
      <c r="E12" s="29" t="s">
        <v>18</v>
      </c>
      <c r="F12" s="29" t="s">
        <v>18</v>
      </c>
      <c r="G12" s="29" t="s">
        <v>18</v>
      </c>
      <c r="H12" s="29" t="s">
        <v>18</v>
      </c>
      <c r="I12" s="29" t="s">
        <v>18</v>
      </c>
      <c r="J12" s="29" t="s">
        <v>18</v>
      </c>
      <c r="K12" s="29" t="s">
        <v>18</v>
      </c>
      <c r="L12" s="29" t="s">
        <v>18</v>
      </c>
      <c r="M12" s="29" t="s">
        <v>18</v>
      </c>
      <c r="N12" s="29" t="s">
        <v>18</v>
      </c>
      <c r="O12" s="29" t="s">
        <v>18</v>
      </c>
      <c r="P12" s="29" t="s">
        <v>18</v>
      </c>
      <c r="Q12" s="25" t="s">
        <v>27</v>
      </c>
    </row>
    <row r="13" spans="1:17" s="22" customFormat="1" ht="30.75" customHeight="1" x14ac:dyDescent="0.3">
      <c r="E13" s="38" t="s">
        <v>28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25"/>
    </row>
    <row r="14" spans="1:17" s="22" customFormat="1" ht="28.5" customHeight="1" x14ac:dyDescent="0.3">
      <c r="A14" s="26" t="s">
        <v>9</v>
      </c>
      <c r="B14" s="26"/>
      <c r="C14" s="26"/>
      <c r="D14" s="27"/>
      <c r="E14" s="40">
        <f>SUM(E15:E18)</f>
        <v>83607</v>
      </c>
      <c r="F14" s="40">
        <f t="shared" ref="F14:P14" si="1">SUM(F15:F18)</f>
        <v>40902</v>
      </c>
      <c r="G14" s="40">
        <f t="shared" si="1"/>
        <v>42705</v>
      </c>
      <c r="H14" s="40">
        <f t="shared" si="1"/>
        <v>82228</v>
      </c>
      <c r="I14" s="40">
        <f t="shared" si="1"/>
        <v>40015</v>
      </c>
      <c r="J14" s="40">
        <f t="shared" si="1"/>
        <v>42213</v>
      </c>
      <c r="K14" s="40">
        <f t="shared" si="1"/>
        <v>80031</v>
      </c>
      <c r="L14" s="40">
        <f t="shared" si="1"/>
        <v>42514</v>
      </c>
      <c r="M14" s="40">
        <f t="shared" si="1"/>
        <v>31110</v>
      </c>
      <c r="N14" s="40">
        <f t="shared" si="1"/>
        <v>123579</v>
      </c>
      <c r="O14" s="40">
        <f t="shared" si="1"/>
        <v>62742</v>
      </c>
      <c r="P14" s="40">
        <f t="shared" si="1"/>
        <v>60837</v>
      </c>
      <c r="Q14" s="30" t="s">
        <v>8</v>
      </c>
    </row>
    <row r="15" spans="1:17" s="22" customFormat="1" ht="27" customHeight="1" x14ac:dyDescent="0.3">
      <c r="B15" s="22" t="s">
        <v>29</v>
      </c>
      <c r="E15" s="33">
        <v>19222</v>
      </c>
      <c r="F15" s="37">
        <v>7789</v>
      </c>
      <c r="G15" s="33">
        <v>11433</v>
      </c>
      <c r="H15" s="36">
        <v>18765</v>
      </c>
      <c r="I15" s="37">
        <v>7557</v>
      </c>
      <c r="J15" s="33">
        <v>11208</v>
      </c>
      <c r="K15" s="36">
        <v>17783</v>
      </c>
      <c r="L15" s="37">
        <v>10739</v>
      </c>
      <c r="M15" s="33">
        <v>5099</v>
      </c>
      <c r="N15" s="36">
        <v>13126</v>
      </c>
      <c r="O15" s="37">
        <v>6030</v>
      </c>
      <c r="P15" s="33">
        <v>7096</v>
      </c>
      <c r="Q15" s="25" t="s">
        <v>30</v>
      </c>
    </row>
    <row r="16" spans="1:17" s="22" customFormat="1" ht="27" customHeight="1" x14ac:dyDescent="0.3">
      <c r="B16" s="22" t="s">
        <v>31</v>
      </c>
      <c r="E16" s="33">
        <v>25974</v>
      </c>
      <c r="F16" s="37">
        <v>13116</v>
      </c>
      <c r="G16" s="33">
        <v>12858</v>
      </c>
      <c r="H16" s="36">
        <v>25321</v>
      </c>
      <c r="I16" s="37">
        <v>12677</v>
      </c>
      <c r="J16" s="33">
        <v>12644</v>
      </c>
      <c r="K16" s="36">
        <v>24785</v>
      </c>
      <c r="L16" s="37">
        <v>12342</v>
      </c>
      <c r="M16" s="33">
        <v>7981</v>
      </c>
      <c r="N16" s="36">
        <v>12409</v>
      </c>
      <c r="O16" s="37">
        <v>6280</v>
      </c>
      <c r="P16" s="33">
        <v>6129</v>
      </c>
      <c r="Q16" s="41" t="s">
        <v>32</v>
      </c>
    </row>
    <row r="17" spans="1:17" s="22" customFormat="1" ht="27" customHeight="1" x14ac:dyDescent="0.3">
      <c r="B17" s="22" t="s">
        <v>33</v>
      </c>
      <c r="E17" s="33">
        <v>29606</v>
      </c>
      <c r="F17" s="37">
        <v>15404</v>
      </c>
      <c r="G17" s="33">
        <v>14202</v>
      </c>
      <c r="H17" s="36">
        <v>29658</v>
      </c>
      <c r="I17" s="37">
        <v>15359</v>
      </c>
      <c r="J17" s="33">
        <v>14299</v>
      </c>
      <c r="K17" s="36">
        <v>29267</v>
      </c>
      <c r="L17" s="37">
        <v>15262</v>
      </c>
      <c r="M17" s="33">
        <v>14005</v>
      </c>
      <c r="N17" s="36">
        <v>66287</v>
      </c>
      <c r="O17" s="37">
        <v>34147</v>
      </c>
      <c r="P17" s="33">
        <v>32140</v>
      </c>
      <c r="Q17" s="41" t="s">
        <v>34</v>
      </c>
    </row>
    <row r="18" spans="1:17" s="22" customFormat="1" ht="27" customHeight="1" x14ac:dyDescent="0.3">
      <c r="B18" s="22" t="s">
        <v>35</v>
      </c>
      <c r="E18" s="33">
        <v>8805</v>
      </c>
      <c r="F18" s="37">
        <v>4593</v>
      </c>
      <c r="G18" s="33">
        <v>4212</v>
      </c>
      <c r="H18" s="36">
        <v>8484</v>
      </c>
      <c r="I18" s="37">
        <v>4422</v>
      </c>
      <c r="J18" s="33">
        <v>4062</v>
      </c>
      <c r="K18" s="36">
        <v>8196</v>
      </c>
      <c r="L18" s="37">
        <v>4171</v>
      </c>
      <c r="M18" s="33">
        <v>4025</v>
      </c>
      <c r="N18" s="36">
        <v>31757</v>
      </c>
      <c r="O18" s="37">
        <v>16285</v>
      </c>
      <c r="P18" s="33">
        <v>15472</v>
      </c>
      <c r="Q18" s="41" t="s">
        <v>36</v>
      </c>
    </row>
    <row r="19" spans="1:17" ht="6" customHeight="1" x14ac:dyDescent="0.3">
      <c r="E19" s="42"/>
      <c r="F19" s="42"/>
      <c r="G19" s="42"/>
      <c r="H19" s="43"/>
      <c r="I19" s="43"/>
      <c r="J19" s="42"/>
      <c r="L19" s="43"/>
      <c r="M19" s="42"/>
      <c r="O19" s="43"/>
      <c r="P19" s="42"/>
      <c r="Q19" s="44"/>
    </row>
    <row r="20" spans="1:17" ht="6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 s="46" customFormat="1" ht="18.75" customHeight="1" x14ac:dyDescent="0.25">
      <c r="B21" s="46" t="s">
        <v>37</v>
      </c>
      <c r="C21" s="46" t="s">
        <v>38</v>
      </c>
      <c r="J21" s="46" t="s">
        <v>39</v>
      </c>
    </row>
    <row r="22" spans="1:17" s="46" customFormat="1" ht="18.75" customHeight="1" x14ac:dyDescent="0.25">
      <c r="B22" s="46" t="s">
        <v>40</v>
      </c>
      <c r="J22" s="46" t="s">
        <v>41</v>
      </c>
    </row>
    <row r="23" spans="1:17" s="22" customFormat="1" ht="21" customHeight="1" x14ac:dyDescent="0.3">
      <c r="B23" s="47"/>
      <c r="K23" s="12"/>
      <c r="Q23" s="48"/>
    </row>
  </sheetData>
  <mergeCells count="10">
    <mergeCell ref="E7:P7"/>
    <mergeCell ref="A8:D8"/>
    <mergeCell ref="E13:P13"/>
    <mergeCell ref="A14:D14"/>
    <mergeCell ref="E4:G4"/>
    <mergeCell ref="H4:J4"/>
    <mergeCell ref="K4:M4"/>
    <mergeCell ref="N4:P4"/>
    <mergeCell ref="Q4:Q6"/>
    <mergeCell ref="A5:D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2019-07-04T08:35:37Z</dcterms:created>
  <dcterms:modified xsi:type="dcterms:W3CDTF">2019-07-04T08:35:37Z</dcterms:modified>
</cp:coreProperties>
</file>