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19320" windowHeight="9675"/>
  </bookViews>
  <sheets>
    <sheet name="T-1.4" sheetId="15" r:id="rId1"/>
  </sheets>
  <definedNames>
    <definedName name="_xlnm.Print_Area" localSheetId="0">'T-1.4'!$A$1:$Q$29</definedName>
  </definedNames>
  <calcPr calcId="144525"/>
</workbook>
</file>

<file path=xl/calcChain.xml><?xml version="1.0" encoding="utf-8"?>
<calcChain xmlns="http://schemas.openxmlformats.org/spreadsheetml/2006/main">
  <c r="E12" i="15" l="1"/>
  <c r="G25" i="15" l="1"/>
  <c r="G24" i="15" s="1"/>
  <c r="G23" i="15" s="1"/>
  <c r="G22" i="15" s="1"/>
  <c r="G21" i="15" s="1"/>
  <c r="G20" i="15" s="1"/>
  <c r="G19" i="15" s="1"/>
  <c r="G18" i="15" s="1"/>
  <c r="G17" i="15" s="1"/>
  <c r="G16" i="15" s="1"/>
  <c r="G15" i="15" s="1"/>
  <c r="G14" i="15" s="1"/>
  <c r="G13" i="15" s="1"/>
  <c r="G12" i="15" s="1"/>
  <c r="H12" i="15"/>
  <c r="I12" i="15"/>
  <c r="J12" i="15"/>
  <c r="K12" i="15"/>
  <c r="L12" i="15"/>
</calcChain>
</file>

<file path=xl/sharedStrings.xml><?xml version="1.0" encoding="utf-8"?>
<sst xmlns="http://schemas.openxmlformats.org/spreadsheetml/2006/main" count="66" uniqueCount="62">
  <si>
    <t>ตาราง</t>
  </si>
  <si>
    <t>Total</t>
  </si>
  <si>
    <t>รวมยอด</t>
  </si>
  <si>
    <t>District</t>
  </si>
  <si>
    <t>อำเภอ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</si>
  <si>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</si>
  <si>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</si>
  <si>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</si>
  <si>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</si>
  <si>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</si>
  <si>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</si>
  <si>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</si>
  <si>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</si>
  <si>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</si>
  <si>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</si>
  <si>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</si>
  <si>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</si>
  <si>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</si>
  <si>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</si>
  <si>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</si>
  <si>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</si>
  <si>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</si>
  <si>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</si>
  <si>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</si>
  <si>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</si>
  <si>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</si>
  <si>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</si>
  <si>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</si>
  <si>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</si>
  <si>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</si>
  <si>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</si>
  <si>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</si>
  <si>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</si>
  <si>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</si>
  <si>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</si>
  <si>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</si>
  <si>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</si>
  <si>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</si>
  <si>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</si>
  <si>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</si>
  <si>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</si>
  <si>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</si>
  <si>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</si>
  <si>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</si>
  <si>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</si>
  <si>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</si>
  <si>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</si>
  <si>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</si>
  <si>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</si>
  <si>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</si>
  <si>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</si>
  <si>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</si>
  <si>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</si>
  <si>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</si>
  <si>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</si>
  <si>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</si>
  <si>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</si>
  <si>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</si>
  <si>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>เนื้อที่ ระยะทางจากอำเภอถึงจังหวัด และเขตการปกครอง เป็นรายอำเภอ พ.ศ. 2560</t>
  </si>
  <si>
    <t>Area, Distance from District to Province and Administration Zone by District: 2017</t>
  </si>
  <si>
    <t xml:space="preserve">    ที่มา:   ที่ทำการปกครองจังหวัดสระบุรี</t>
  </si>
  <si>
    <t>Source:   Saraburi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</si>
</sst>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2" formatCode="_(* #,##0.00_);_(* \(#,##0.00\);_(* &quot;-&quot;??_);_(@_)"/>
  </numFmts>
  <fonts count="36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8"/>
      <name val="Cordia New"/>
      <family val="2"/>
    </font>
    <font>
      <sz val="10"/>
      <name val="Arial"/>
      <family val="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4"/>
      <name val="AngsanaUPC"/>
      <family val="1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0"/>
      <name val="Arial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2" fillId="0" borderId="0"/>
    <xf numFmtId="0" fontId="13" fillId="0" borderId="0" applyNumberFormat="0" applyFill="0" applyBorder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18" applyNumberFormat="0" applyAlignment="0" applyProtection="0"/>
    <xf numFmtId="0" fontId="21" fillId="6" borderId="19" applyNumberFormat="0" applyAlignment="0" applyProtection="0"/>
    <xf numFmtId="0" fontId="22" fillId="6" borderId="18" applyNumberFormat="0" applyAlignment="0" applyProtection="0"/>
    <xf numFmtId="0" fontId="23" fillId="0" borderId="20" applyNumberFormat="0" applyFill="0" applyAlignment="0" applyProtection="0"/>
    <xf numFmtId="0" fontId="24" fillId="7" borderId="2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3" applyNumberFormat="0" applyFill="0" applyAlignment="0" applyProtection="0"/>
    <xf numFmtId="0" fontId="2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8" fillId="32" borderId="0" applyNumberFormat="0" applyBorder="0" applyAlignment="0" applyProtection="0"/>
    <xf numFmtId="0" fontId="2" fillId="0" borderId="0"/>
    <xf numFmtId="0" fontId="2" fillId="8" borderId="22" applyNumberFormat="0" applyFont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192" fontId="31" fillId="0" borderId="0" applyFont="0" applyFill="0" applyBorder="0" applyAlignment="0" applyProtection="0"/>
    <xf numFmtId="0" fontId="12" fillId="0" borderId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1" fillId="0" borderId="0"/>
    <xf numFmtId="0" fontId="1" fillId="0" borderId="0"/>
    <xf numFmtId="0" fontId="32" fillId="0" borderId="0"/>
    <xf numFmtId="0" fontId="3" fillId="0" borderId="0"/>
    <xf numFmtId="0" fontId="12" fillId="0" borderId="0"/>
    <xf numFmtId="0" fontId="3" fillId="0" borderId="0"/>
    <xf numFmtId="0" fontId="34" fillId="0" borderId="0"/>
    <xf numFmtId="0" fontId="35" fillId="0" borderId="0"/>
  </cellStyleXfs>
  <cellXfs count="6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7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7" fillId="0" borderId="8" xfId="0" applyFont="1" applyBorder="1"/>
    <xf numFmtId="0" fontId="8" fillId="0" borderId="3" xfId="0" applyFont="1" applyBorder="1"/>
    <xf numFmtId="0" fontId="8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0" xfId="0" quotePrefix="1" applyFont="1"/>
    <xf numFmtId="0" fontId="7" fillId="0" borderId="4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quotePrefix="1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43" fontId="5" fillId="0" borderId="3" xfId="1" applyFont="1" applyBorder="1" applyAlignment="1">
      <alignment horizontal="right" vertical="justify" indent="1"/>
    </xf>
    <xf numFmtId="1" fontId="5" fillId="0" borderId="3" xfId="0" applyNumberFormat="1" applyFont="1" applyBorder="1" applyAlignment="1">
      <alignment horizontal="right" vertical="justify" indent="1"/>
    </xf>
    <xf numFmtId="2" fontId="7" fillId="0" borderId="2" xfId="0" applyNumberFormat="1" applyFont="1" applyBorder="1" applyAlignment="1">
      <alignment horizontal="right" vertical="justify" indent="1"/>
    </xf>
    <xf numFmtId="43" fontId="7" fillId="0" borderId="3" xfId="1" applyFont="1" applyBorder="1" applyAlignment="1">
      <alignment horizontal="right" vertical="justify" indent="1"/>
    </xf>
    <xf numFmtId="0" fontId="7" fillId="0" borderId="10" xfId="0" applyFont="1" applyBorder="1" applyAlignment="1">
      <alignment horizontal="right" vertical="justify" indent="1"/>
    </xf>
    <xf numFmtId="0" fontId="7" fillId="0" borderId="0" xfId="0" applyFont="1" applyAlignment="1">
      <alignment horizontal="right" vertical="justify" indent="1"/>
    </xf>
    <xf numFmtId="0" fontId="7" fillId="0" borderId="3" xfId="0" applyFont="1" applyBorder="1" applyAlignment="1">
      <alignment horizontal="right" vertical="justify" indent="1"/>
    </xf>
    <xf numFmtId="4" fontId="5" fillId="0" borderId="3" xfId="0" applyNumberFormat="1" applyFont="1" applyBorder="1" applyAlignment="1">
      <alignment horizontal="right" vertical="justify" inden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64">
    <cellStyle name="20% - ส่วนที่ถูกเน้น1" xfId="21" builtinId="30" customBuiltin="1"/>
    <cellStyle name="20% - ส่วนที่ถูกเน้น2" xfId="25" builtinId="34" customBuiltin="1"/>
    <cellStyle name="20% - ส่วนที่ถูกเน้น3" xfId="29" builtinId="38" customBuiltin="1"/>
    <cellStyle name="20% - ส่วนที่ถูกเน้น4" xfId="33" builtinId="42" customBuiltin="1"/>
    <cellStyle name="20% - ส่วนที่ถูกเน้น5" xfId="37" builtinId="46" customBuiltin="1"/>
    <cellStyle name="20% - ส่วนที่ถูกเน้น6" xfId="41" builtinId="50" customBuiltin="1"/>
    <cellStyle name="40% - ส่วนที่ถูกเน้น1" xfId="22" builtinId="31" customBuiltin="1"/>
    <cellStyle name="40% - ส่วนที่ถูกเน้น2" xfId="26" builtinId="35" customBuiltin="1"/>
    <cellStyle name="40% - ส่วนที่ถูกเน้น3" xfId="30" builtinId="39" customBuiltin="1"/>
    <cellStyle name="40% - ส่วนที่ถูกเน้น4" xfId="34" builtinId="43" customBuiltin="1"/>
    <cellStyle name="40% - ส่วนที่ถูกเน้น5" xfId="38" builtinId="47" customBuiltin="1"/>
    <cellStyle name="40% - ส่วนที่ถูกเน้น6" xfId="42" builtinId="51" customBuiltin="1"/>
    <cellStyle name="60% - ส่วนที่ถูกเน้น1" xfId="23" builtinId="32" customBuiltin="1"/>
    <cellStyle name="60% - ส่วนที่ถูกเน้น2" xfId="27" builtinId="36" customBuiltin="1"/>
    <cellStyle name="60% - ส่วนที่ถูกเน้น3" xfId="31" builtinId="40" customBuiltin="1"/>
    <cellStyle name="60% - ส่วนที่ถูกเน้น4" xfId="35" builtinId="44" customBuiltin="1"/>
    <cellStyle name="60% - ส่วนที่ถูกเน้น5" xfId="39" builtinId="48" customBuiltin="1"/>
    <cellStyle name="60% - ส่วนที่ถูกเน้น6" xfId="43" builtinId="52" customBuiltin="1"/>
    <cellStyle name="Comma" xfId="1" builtinId="3"/>
    <cellStyle name="Comma 2" xfId="46"/>
    <cellStyle name="Comma 2 2" xfId="47"/>
    <cellStyle name="Comma 2 3" xfId="48"/>
    <cellStyle name="Comma 3" xfId="49"/>
    <cellStyle name="Normal" xfId="0" builtinId="0"/>
    <cellStyle name="Normal 2" xfId="44"/>
    <cellStyle name="Normal 2 2" xfId="50"/>
    <cellStyle name="Normal 2 3" xfId="51"/>
    <cellStyle name="Normal 3" xfId="3"/>
    <cellStyle name="การคำนวณ" xfId="14" builtinId="22" customBuiltin="1"/>
    <cellStyle name="ข้อความเตือน" xfId="17" builtinId="11" customBuiltin="1"/>
    <cellStyle name="ข้อความอธิบาย" xfId="18" builtinId="53" customBuiltin="1"/>
    <cellStyle name="เครื่องหมายจุลภาค 2" xfId="52"/>
    <cellStyle name="เครื่องหมายจุลภาค 2 2" xfId="53"/>
    <cellStyle name="เครื่องหมายจุลภาค 3" xfId="54"/>
    <cellStyle name="เครื่องหมายจุลภาค 4" xfId="55"/>
    <cellStyle name="ชื่อเรื่อง" xfId="4" builtinId="15" customBuiltin="1"/>
    <cellStyle name="เซลล์ตรวจสอบ" xfId="16" builtinId="23" customBuiltin="1"/>
    <cellStyle name="เซลล์ที่มีการเชื่อมโยง" xfId="15" builtinId="24" customBuiltin="1"/>
    <cellStyle name="ดี" xfId="9" builtinId="26" customBuiltin="1"/>
    <cellStyle name="ปกติ 2" xfId="2"/>
    <cellStyle name="ปกติ 2 2" xfId="56"/>
    <cellStyle name="ปกติ 3" xfId="57"/>
    <cellStyle name="ปกติ 3 2" xfId="58"/>
    <cellStyle name="ปกติ 3 3" xfId="59"/>
    <cellStyle name="ปกติ 4" xfId="60"/>
    <cellStyle name="ปกติ 4 2" xfId="61"/>
    <cellStyle name="ปกติ 5" xfId="62"/>
    <cellStyle name="ปกติ 6" xfId="63"/>
    <cellStyle name="ป้อนค่า" xfId="12" builtinId="20" customBuiltin="1"/>
    <cellStyle name="ปานกลาง" xfId="11" builtinId="28" customBuiltin="1"/>
    <cellStyle name="ผลรวม" xfId="19" builtinId="25" customBuiltin="1"/>
    <cellStyle name="แย่" xfId="10" builtinId="27" customBuiltin="1"/>
    <cellStyle name="ส่วนที่ถูกเน้น1" xfId="20" builtinId="29" customBuiltin="1"/>
    <cellStyle name="ส่วนที่ถูกเน้น2" xfId="24" builtinId="33" customBuiltin="1"/>
    <cellStyle name="ส่วนที่ถูกเน้น3" xfId="28" builtinId="37" customBuiltin="1"/>
    <cellStyle name="ส่วนที่ถูกเน้น4" xfId="32" builtinId="41" customBuiltin="1"/>
    <cellStyle name="ส่วนที่ถูกเน้น5" xfId="36" builtinId="45" customBuiltin="1"/>
    <cellStyle name="ส่วนที่ถูกเน้น6" xfId="40" builtinId="49" customBuiltin="1"/>
    <cellStyle name="แสดงผล" xfId="13" builtinId="21" customBuiltin="1"/>
    <cellStyle name="หมายเหตุ 2" xfId="45"/>
    <cellStyle name="หัวเรื่อง 1" xfId="5" builtinId="16" customBuiltin="1"/>
    <cellStyle name="หัวเรื่อง 2" xfId="6" builtinId="17" customBuiltin="1"/>
    <cellStyle name="หัวเรื่อง 3" xfId="7" builtinId="18" customBuiltin="1"/>
    <cellStyle name="หัวเรื่อง 4" xfId="8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111125</xdr:colOff>
      <xdr:row>4</xdr:row>
      <xdr:rowOff>139700</xdr:rowOff>
    </xdr:from>
    <xdr:to>
      <xdr:col>23</xdr:col>
      <xdr:colOff>488373</xdr:colOff>
      <xdr:row>21</xdr:row>
      <xdr:rowOff>134268</xdr:rowOff>
    </xdr:to>
    <xdr:grpSp>
      <xdr:nvGrpSpPr>
        <xdr:cNvPr id="9" name="Group 8"/>
        <xdr:cNvGrpSpPr/>
      </xdr:nvGrpSpPr>
      <xdr:grpSpPr>
        <a:xfrm>
          <a:off x="14573250" y="1044575"/>
          <a:ext cx="377248" cy="4312568"/>
          <a:chOff x="9505950" y="28575"/>
          <a:chExt cx="370898" cy="4026818"/>
        </a:xfrm>
      </xdr:grpSpPr>
      <xdr:grpSp>
        <xdr:nvGrpSpPr>
          <xdr:cNvPr id="6" name="Group 5"/>
          <xdr:cNvGrpSpPr/>
        </xdr:nvGrpSpPr>
        <xdr:grpSpPr>
          <a:xfrm>
            <a:off x="9505950" y="28575"/>
            <a:ext cx="333375" cy="452440"/>
            <a:chOff x="9296400" y="-180975"/>
            <a:chExt cx="333375" cy="45244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72625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13</xdr:col>
      <xdr:colOff>1371600</xdr:colOff>
      <xdr:row>16</xdr:row>
      <xdr:rowOff>266700</xdr:rowOff>
    </xdr:from>
    <xdr:to>
      <xdr:col>13</xdr:col>
      <xdr:colOff>1695450</xdr:colOff>
      <xdr:row>17</xdr:row>
      <xdr:rowOff>285750</xdr:rowOff>
    </xdr:to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10287000" y="3933825"/>
          <a:ext cx="219075" cy="266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1181100</xdr:colOff>
      <xdr:row>16</xdr:row>
      <xdr:rowOff>9525</xdr:rowOff>
    </xdr:from>
    <xdr:to>
      <xdr:col>13</xdr:col>
      <xdr:colOff>1181100</xdr:colOff>
      <xdr:row>17</xdr:row>
      <xdr:rowOff>171450</xdr:rowOff>
    </xdr:to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10096500" y="367665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50292" rIns="27432" bIns="50292" anchor="t" upright="1"/>
        <a:lstStyle/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238125</xdr:colOff>
      <xdr:row>13</xdr:row>
      <xdr:rowOff>206376</xdr:rowOff>
    </xdr:from>
    <xdr:to>
      <xdr:col>16</xdr:col>
      <xdr:colOff>514614</xdr:colOff>
      <xdr:row>29</xdr:row>
      <xdr:rowOff>3970</xdr:rowOff>
    </xdr:to>
    <xdr:grpSp>
      <xdr:nvGrpSpPr>
        <xdr:cNvPr id="12" name="Group 8"/>
        <xdr:cNvGrpSpPr/>
      </xdr:nvGrpSpPr>
      <xdr:grpSpPr>
        <a:xfrm>
          <a:off x="10207625" y="3270251"/>
          <a:ext cx="546364" cy="3639344"/>
          <a:chOff x="9439275" y="1771650"/>
          <a:chExt cx="542925" cy="4867279"/>
        </a:xfrm>
      </xdr:grpSpPr>
      <xdr:grpSp>
        <xdr:nvGrpSpPr>
          <xdr:cNvPr id="13" name="Group 13"/>
          <xdr:cNvGrpSpPr/>
        </xdr:nvGrpSpPr>
        <xdr:grpSpPr>
          <a:xfrm>
            <a:off x="9639300" y="6191249"/>
            <a:ext cx="342900" cy="447680"/>
            <a:chOff x="9639300" y="6191249"/>
            <a:chExt cx="342900" cy="447680"/>
          </a:xfrm>
        </xdr:grpSpPr>
        <xdr:sp macro="" textlink="">
          <xdr:nvSpPr>
            <xdr:cNvPr id="15" name="Flowchart: Delay 12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3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15487" y="629602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300"/>
                <a:t>9</a:t>
              </a:r>
              <a:endParaRPr lang="th-TH" sz="1300"/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9"/>
  <sheetViews>
    <sheetView tabSelected="1" view="pageBreakPreview" zoomScale="60" zoomScaleNormal="110" workbookViewId="0">
      <selection activeCell="Q23" sqref="Q23"/>
    </sheetView>
  </sheetViews>
  <sheetFormatPr defaultRowHeight="18.75" x14ac:dyDescent="0.3"/>
  <cols>
    <col min="1" max="1" width="1.7109375" style="5" customWidth="1"/>
    <col min="2" max="2" width="5.7109375" style="5" customWidth="1"/>
    <col min="3" max="3" width="5" style="5" customWidth="1"/>
    <col min="4" max="4" width="14.5703125" style="5" customWidth="1"/>
    <col min="5" max="5" width="14.42578125" style="5" customWidth="1"/>
    <col min="6" max="6" width="13.5703125" style="5" customWidth="1"/>
    <col min="7" max="9" width="11.7109375" style="5" customWidth="1"/>
    <col min="10" max="10" width="12.85546875" style="5" customWidth="1"/>
    <col min="11" max="12" width="11.7109375" style="5" customWidth="1"/>
    <col min="13" max="13" width="2" style="5" customWidth="1"/>
    <col min="14" max="14" width="19.140625" style="5" customWidth="1"/>
    <col min="15" max="15" width="2.28515625" style="4" customWidth="1"/>
    <col min="16" max="16" width="4.140625" style="5" customWidth="1"/>
    <col min="17" max="16384" width="9.140625" style="5"/>
  </cols>
  <sheetData>
    <row r="1" spans="1:15" s="1" customFormat="1" x14ac:dyDescent="0.3">
      <c r="B1" s="1" t="s">
        <v>0</v>
      </c>
      <c r="C1" s="2">
        <v>1.4</v>
      </c>
      <c r="D1" s="1" t="s">
        <v>58</v>
      </c>
      <c r="O1" s="10"/>
    </row>
    <row r="2" spans="1:15" s="3" customFormat="1" x14ac:dyDescent="0.3">
      <c r="B2" s="1" t="s">
        <v>5</v>
      </c>
      <c r="C2" s="2">
        <v>1.4</v>
      </c>
      <c r="D2" s="1" t="s">
        <v>59</v>
      </c>
      <c r="O2" s="11"/>
    </row>
    <row r="3" spans="1:15" s="3" customFormat="1" ht="6" customHeight="1" x14ac:dyDescent="0.3">
      <c r="C3" s="2"/>
      <c r="O3" s="11"/>
    </row>
    <row r="4" spans="1:15" s="6" customFormat="1" ht="27" customHeight="1" x14ac:dyDescent="0.25">
      <c r="A4" s="47" t="s">
        <v>4</v>
      </c>
      <c r="B4" s="48"/>
      <c r="C4" s="48"/>
      <c r="D4" s="49"/>
      <c r="E4" s="30"/>
      <c r="F4" s="30" t="s">
        <v>6</v>
      </c>
      <c r="G4" s="44" t="s">
        <v>7</v>
      </c>
      <c r="H4" s="45"/>
      <c r="I4" s="45"/>
      <c r="J4" s="45"/>
      <c r="K4" s="45"/>
      <c r="L4" s="46"/>
      <c r="M4" s="54" t="s">
        <v>3</v>
      </c>
      <c r="N4" s="48"/>
      <c r="O4" s="9"/>
    </row>
    <row r="5" spans="1:15" s="6" customFormat="1" ht="21" customHeight="1" x14ac:dyDescent="0.25">
      <c r="A5" s="50"/>
      <c r="B5" s="50"/>
      <c r="C5" s="50"/>
      <c r="D5" s="51"/>
      <c r="E5" s="27"/>
      <c r="F5" s="26" t="s">
        <v>9</v>
      </c>
      <c r="G5" s="31"/>
      <c r="H5" s="14"/>
      <c r="I5" s="14"/>
      <c r="K5" s="27"/>
      <c r="L5" s="27"/>
      <c r="M5" s="55"/>
      <c r="N5" s="50"/>
      <c r="O5" s="9"/>
    </row>
    <row r="6" spans="1:15" s="6" customFormat="1" ht="21" customHeight="1" x14ac:dyDescent="0.25">
      <c r="A6" s="50"/>
      <c r="B6" s="50"/>
      <c r="C6" s="50"/>
      <c r="D6" s="51"/>
      <c r="E6" s="27"/>
      <c r="F6" s="27" t="s">
        <v>11</v>
      </c>
      <c r="H6" s="20"/>
      <c r="I6" s="20"/>
      <c r="J6" s="27" t="s">
        <v>12</v>
      </c>
      <c r="K6" s="27"/>
      <c r="L6" s="27"/>
      <c r="M6" s="55"/>
      <c r="N6" s="50"/>
      <c r="O6" s="9"/>
    </row>
    <row r="7" spans="1:15" s="6" customFormat="1" ht="21" customHeight="1" x14ac:dyDescent="0.25">
      <c r="A7" s="50"/>
      <c r="B7" s="50"/>
      <c r="C7" s="50"/>
      <c r="D7" s="51"/>
      <c r="E7" s="27" t="s">
        <v>8</v>
      </c>
      <c r="F7" s="27" t="s">
        <v>14</v>
      </c>
      <c r="G7" s="26"/>
      <c r="H7" s="27"/>
      <c r="I7" s="27"/>
      <c r="J7" s="18" t="s">
        <v>18</v>
      </c>
      <c r="K7" s="27"/>
      <c r="L7" s="27"/>
      <c r="M7" s="55"/>
      <c r="N7" s="50"/>
    </row>
    <row r="8" spans="1:15" s="6" customFormat="1" ht="21" customHeight="1" x14ac:dyDescent="0.25">
      <c r="A8" s="50"/>
      <c r="B8" s="50"/>
      <c r="C8" s="50"/>
      <c r="D8" s="51"/>
      <c r="E8" s="27" t="s">
        <v>10</v>
      </c>
      <c r="F8" s="27" t="s">
        <v>22</v>
      </c>
      <c r="G8" s="26" t="s">
        <v>15</v>
      </c>
      <c r="H8" s="27" t="s">
        <v>16</v>
      </c>
      <c r="I8" s="27" t="s">
        <v>17</v>
      </c>
      <c r="J8" s="27" t="s">
        <v>25</v>
      </c>
      <c r="K8" s="27"/>
      <c r="L8" s="27"/>
      <c r="M8" s="55"/>
      <c r="N8" s="50"/>
    </row>
    <row r="9" spans="1:15" s="6" customFormat="1" ht="21" customHeight="1" x14ac:dyDescent="0.25">
      <c r="A9" s="50"/>
      <c r="B9" s="50"/>
      <c r="C9" s="50"/>
      <c r="D9" s="51"/>
      <c r="E9" s="27" t="s">
        <v>13</v>
      </c>
      <c r="F9" s="27" t="s">
        <v>26</v>
      </c>
      <c r="G9" s="26" t="s">
        <v>23</v>
      </c>
      <c r="H9" s="26" t="s">
        <v>24</v>
      </c>
      <c r="I9" s="27" t="s">
        <v>25</v>
      </c>
      <c r="J9" s="27" t="s">
        <v>27</v>
      </c>
      <c r="K9" s="27" t="s">
        <v>19</v>
      </c>
      <c r="L9" s="27" t="s">
        <v>20</v>
      </c>
      <c r="M9" s="55"/>
      <c r="N9" s="50"/>
    </row>
    <row r="10" spans="1:15" s="7" customFormat="1" ht="21" customHeight="1" x14ac:dyDescent="0.25">
      <c r="A10" s="52"/>
      <c r="B10" s="52"/>
      <c r="C10" s="52"/>
      <c r="D10" s="53"/>
      <c r="E10" s="28" t="s">
        <v>21</v>
      </c>
      <c r="F10" s="28" t="s">
        <v>28</v>
      </c>
      <c r="G10" s="28" t="s">
        <v>30</v>
      </c>
      <c r="H10" s="28" t="s">
        <v>30</v>
      </c>
      <c r="I10" s="28" t="s">
        <v>30</v>
      </c>
      <c r="J10" s="28" t="s">
        <v>29</v>
      </c>
      <c r="K10" s="28" t="s">
        <v>25</v>
      </c>
      <c r="L10" s="28" t="s">
        <v>31</v>
      </c>
      <c r="M10" s="56"/>
      <c r="N10" s="52"/>
      <c r="O10" s="16"/>
    </row>
    <row r="11" spans="1:15" s="16" customFormat="1" ht="3.75" customHeight="1" x14ac:dyDescent="0.25">
      <c r="A11" s="33"/>
      <c r="B11" s="33"/>
      <c r="C11" s="33"/>
      <c r="D11" s="33"/>
      <c r="E11" s="27"/>
      <c r="F11" s="27"/>
      <c r="G11" s="18"/>
      <c r="H11" s="18"/>
      <c r="I11" s="17"/>
      <c r="J11" s="27"/>
      <c r="K11" s="17"/>
      <c r="L11" s="15"/>
      <c r="M11" s="32"/>
      <c r="N11" s="33"/>
    </row>
    <row r="12" spans="1:15" s="3" customFormat="1" ht="17.25" customHeight="1" x14ac:dyDescent="0.3">
      <c r="A12" s="57" t="s">
        <v>2</v>
      </c>
      <c r="B12" s="57"/>
      <c r="C12" s="57"/>
      <c r="D12" s="57"/>
      <c r="E12" s="43">
        <f>SUM(E13:E25)</f>
        <v>3576.49</v>
      </c>
      <c r="F12" s="39">
        <v>0</v>
      </c>
      <c r="G12" s="36">
        <f t="shared" ref="G12:L12" si="0">SUM(G13:G25)</f>
        <v>0</v>
      </c>
      <c r="H12" s="37">
        <f t="shared" si="0"/>
        <v>4</v>
      </c>
      <c r="I12" s="37">
        <f t="shared" si="0"/>
        <v>34</v>
      </c>
      <c r="J12" s="37">
        <f t="shared" si="0"/>
        <v>70</v>
      </c>
      <c r="K12" s="37">
        <f t="shared" si="0"/>
        <v>111</v>
      </c>
      <c r="L12" s="37">
        <f t="shared" si="0"/>
        <v>973</v>
      </c>
      <c r="M12" s="58" t="s">
        <v>1</v>
      </c>
      <c r="N12" s="59"/>
      <c r="O12" s="11"/>
    </row>
    <row r="13" spans="1:15" s="6" customFormat="1" ht="21" customHeight="1" x14ac:dyDescent="0.25">
      <c r="A13" s="12"/>
      <c r="B13" s="34" t="s">
        <v>32</v>
      </c>
      <c r="E13" s="38">
        <v>301.63</v>
      </c>
      <c r="F13" s="39">
        <v>0</v>
      </c>
      <c r="G13" s="36">
        <f t="shared" ref="G13:G25" si="1">SUM(G14:G26)</f>
        <v>0</v>
      </c>
      <c r="H13" s="40">
        <v>1</v>
      </c>
      <c r="I13" s="41">
        <v>3</v>
      </c>
      <c r="J13" s="42">
        <v>7</v>
      </c>
      <c r="K13" s="41">
        <v>11</v>
      </c>
      <c r="L13" s="42">
        <v>77</v>
      </c>
      <c r="M13" s="8"/>
      <c r="N13" s="35" t="s">
        <v>45</v>
      </c>
      <c r="O13" s="9"/>
    </row>
    <row r="14" spans="1:15" s="6" customFormat="1" ht="21" customHeight="1" x14ac:dyDescent="0.25">
      <c r="A14" s="12"/>
      <c r="B14" s="34" t="s">
        <v>33</v>
      </c>
      <c r="E14" s="38">
        <v>801.16</v>
      </c>
      <c r="F14" s="42">
        <v>15</v>
      </c>
      <c r="G14" s="36">
        <f t="shared" si="1"/>
        <v>0</v>
      </c>
      <c r="H14" s="40">
        <v>2</v>
      </c>
      <c r="I14" s="39">
        <v>0</v>
      </c>
      <c r="J14" s="42">
        <v>11</v>
      </c>
      <c r="K14" s="41">
        <v>14</v>
      </c>
      <c r="L14" s="42">
        <v>117</v>
      </c>
      <c r="M14" s="8"/>
      <c r="N14" s="35" t="s">
        <v>46</v>
      </c>
      <c r="O14" s="9"/>
    </row>
    <row r="15" spans="1:15" s="6" customFormat="1" ht="21" customHeight="1" x14ac:dyDescent="0.25">
      <c r="A15" s="12"/>
      <c r="B15" s="34" t="s">
        <v>34</v>
      </c>
      <c r="E15" s="38">
        <v>262.87</v>
      </c>
      <c r="F15" s="42">
        <v>21</v>
      </c>
      <c r="G15" s="36">
        <f t="shared" si="1"/>
        <v>0</v>
      </c>
      <c r="H15" s="39">
        <v>0</v>
      </c>
      <c r="I15" s="41">
        <v>4</v>
      </c>
      <c r="J15" s="42">
        <v>15</v>
      </c>
      <c r="K15" s="41">
        <v>18</v>
      </c>
      <c r="L15" s="42">
        <v>181</v>
      </c>
      <c r="M15" s="8"/>
      <c r="N15" s="35" t="s">
        <v>47</v>
      </c>
      <c r="O15" s="9"/>
    </row>
    <row r="16" spans="1:15" s="6" customFormat="1" ht="21" customHeight="1" x14ac:dyDescent="0.25">
      <c r="A16" s="12"/>
      <c r="B16" s="34" t="s">
        <v>35</v>
      </c>
      <c r="E16" s="38">
        <v>204.5</v>
      </c>
      <c r="F16" s="42">
        <v>25</v>
      </c>
      <c r="G16" s="36">
        <f t="shared" si="1"/>
        <v>0</v>
      </c>
      <c r="H16" s="39">
        <v>0</v>
      </c>
      <c r="I16" s="41">
        <v>2</v>
      </c>
      <c r="J16" s="42">
        <v>6</v>
      </c>
      <c r="K16" s="41">
        <v>6</v>
      </c>
      <c r="L16" s="42">
        <v>54</v>
      </c>
      <c r="M16" s="13"/>
      <c r="N16" s="35" t="s">
        <v>48</v>
      </c>
      <c r="O16" s="9"/>
    </row>
    <row r="17" spans="1:15" s="6" customFormat="1" ht="21" customHeight="1" x14ac:dyDescent="0.25">
      <c r="A17" s="12"/>
      <c r="B17" s="34" t="s">
        <v>36</v>
      </c>
      <c r="E17" s="38">
        <v>87.08</v>
      </c>
      <c r="F17" s="42">
        <v>25</v>
      </c>
      <c r="G17" s="36">
        <f t="shared" si="1"/>
        <v>0</v>
      </c>
      <c r="H17" s="39">
        <v>0</v>
      </c>
      <c r="I17" s="41">
        <v>1</v>
      </c>
      <c r="J17" s="42">
        <v>5</v>
      </c>
      <c r="K17" s="41">
        <v>9</v>
      </c>
      <c r="L17" s="42">
        <v>69</v>
      </c>
      <c r="M17" s="13"/>
      <c r="N17" s="35" t="s">
        <v>49</v>
      </c>
      <c r="O17" s="9"/>
    </row>
    <row r="18" spans="1:15" s="6" customFormat="1" ht="21" customHeight="1" x14ac:dyDescent="0.25">
      <c r="A18" s="12"/>
      <c r="B18" s="34" t="s">
        <v>37</v>
      </c>
      <c r="E18" s="38">
        <v>203.58</v>
      </c>
      <c r="F18" s="42">
        <v>30</v>
      </c>
      <c r="G18" s="36">
        <f t="shared" si="1"/>
        <v>0</v>
      </c>
      <c r="H18" s="39">
        <v>0</v>
      </c>
      <c r="I18" s="41">
        <v>6</v>
      </c>
      <c r="J18" s="42">
        <v>3</v>
      </c>
      <c r="K18" s="41">
        <v>9</v>
      </c>
      <c r="L18" s="42">
        <v>79</v>
      </c>
      <c r="M18" s="13"/>
      <c r="N18" s="35" t="s">
        <v>50</v>
      </c>
      <c r="O18" s="9"/>
    </row>
    <row r="19" spans="1:15" s="6" customFormat="1" ht="21" customHeight="1" x14ac:dyDescent="0.25">
      <c r="A19" s="21"/>
      <c r="B19" s="34" t="s">
        <v>38</v>
      </c>
      <c r="E19" s="38">
        <v>58.71</v>
      </c>
      <c r="F19" s="42">
        <v>42</v>
      </c>
      <c r="G19" s="36">
        <f t="shared" si="1"/>
        <v>0</v>
      </c>
      <c r="H19" s="39">
        <v>0</v>
      </c>
      <c r="I19" s="41">
        <v>1</v>
      </c>
      <c r="J19" s="42">
        <v>1</v>
      </c>
      <c r="K19" s="41">
        <v>4</v>
      </c>
      <c r="L19" s="42">
        <v>28</v>
      </c>
      <c r="M19" s="19"/>
      <c r="N19" s="35" t="s">
        <v>51</v>
      </c>
      <c r="O19" s="9"/>
    </row>
    <row r="20" spans="1:15" s="6" customFormat="1" ht="21" customHeight="1" x14ac:dyDescent="0.25">
      <c r="A20" s="21"/>
      <c r="B20" s="34" t="s">
        <v>39</v>
      </c>
      <c r="E20" s="38">
        <v>88.07</v>
      </c>
      <c r="F20" s="42">
        <v>38</v>
      </c>
      <c r="G20" s="36">
        <f t="shared" si="1"/>
        <v>0</v>
      </c>
      <c r="H20" s="39">
        <v>0</v>
      </c>
      <c r="I20" s="41">
        <v>1</v>
      </c>
      <c r="J20" s="42">
        <v>3</v>
      </c>
      <c r="K20" s="41">
        <v>4</v>
      </c>
      <c r="L20" s="42">
        <v>34</v>
      </c>
      <c r="M20" s="19"/>
      <c r="N20" s="35" t="s">
        <v>52</v>
      </c>
      <c r="O20" s="9"/>
    </row>
    <row r="21" spans="1:15" s="6" customFormat="1" ht="21" customHeight="1" x14ac:dyDescent="0.25">
      <c r="A21" s="21"/>
      <c r="B21" s="34" t="s">
        <v>40</v>
      </c>
      <c r="E21" s="38">
        <v>287.07</v>
      </c>
      <c r="F21" s="42">
        <v>28</v>
      </c>
      <c r="G21" s="36">
        <f t="shared" si="1"/>
        <v>0</v>
      </c>
      <c r="H21" s="40">
        <v>1</v>
      </c>
      <c r="I21" s="41">
        <v>5</v>
      </c>
      <c r="J21" s="42">
        <v>2</v>
      </c>
      <c r="K21" s="41">
        <v>9</v>
      </c>
      <c r="L21" s="42">
        <v>68</v>
      </c>
      <c r="M21" s="19"/>
      <c r="N21" s="35" t="s">
        <v>53</v>
      </c>
      <c r="O21" s="9"/>
    </row>
    <row r="22" spans="1:15" s="6" customFormat="1" ht="21" customHeight="1" x14ac:dyDescent="0.25">
      <c r="A22" s="21"/>
      <c r="B22" s="34" t="s">
        <v>41</v>
      </c>
      <c r="E22" s="38">
        <v>111.81</v>
      </c>
      <c r="F22" s="42">
        <v>8</v>
      </c>
      <c r="G22" s="36">
        <f t="shared" si="1"/>
        <v>0</v>
      </c>
      <c r="H22" s="39">
        <v>0</v>
      </c>
      <c r="I22" s="41">
        <v>6</v>
      </c>
      <c r="J22" s="42">
        <v>4</v>
      </c>
      <c r="K22" s="41">
        <v>12</v>
      </c>
      <c r="L22" s="42">
        <v>102</v>
      </c>
      <c r="M22" s="29"/>
      <c r="N22" s="35" t="s">
        <v>54</v>
      </c>
    </row>
    <row r="23" spans="1:15" s="6" customFormat="1" ht="21" customHeight="1" x14ac:dyDescent="0.25">
      <c r="A23" s="21"/>
      <c r="B23" s="34" t="s">
        <v>42</v>
      </c>
      <c r="E23" s="38">
        <v>681.44</v>
      </c>
      <c r="F23" s="42">
        <v>38</v>
      </c>
      <c r="G23" s="36">
        <f t="shared" si="1"/>
        <v>0</v>
      </c>
      <c r="H23" s="39">
        <v>0</v>
      </c>
      <c r="I23" s="41">
        <v>1</v>
      </c>
      <c r="J23" s="42">
        <v>6</v>
      </c>
      <c r="K23" s="41">
        <v>6</v>
      </c>
      <c r="L23" s="42">
        <v>80</v>
      </c>
      <c r="M23" s="29"/>
      <c r="N23" s="35" t="s">
        <v>55</v>
      </c>
    </row>
    <row r="24" spans="1:15" s="6" customFormat="1" ht="21" customHeight="1" x14ac:dyDescent="0.25">
      <c r="A24" s="21"/>
      <c r="B24" s="34" t="s">
        <v>43</v>
      </c>
      <c r="E24" s="38">
        <v>338</v>
      </c>
      <c r="F24" s="42">
        <v>64</v>
      </c>
      <c r="G24" s="36">
        <f t="shared" si="1"/>
        <v>0</v>
      </c>
      <c r="H24" s="39">
        <v>0</v>
      </c>
      <c r="I24" s="41">
        <v>3</v>
      </c>
      <c r="J24" s="42">
        <v>1</v>
      </c>
      <c r="K24" s="41">
        <v>3</v>
      </c>
      <c r="L24" s="42">
        <v>31</v>
      </c>
      <c r="M24" s="29"/>
      <c r="N24" s="35" t="s">
        <v>56</v>
      </c>
    </row>
    <row r="25" spans="1:15" s="6" customFormat="1" ht="21" customHeight="1" x14ac:dyDescent="0.25">
      <c r="A25" s="21"/>
      <c r="B25" s="34" t="s">
        <v>44</v>
      </c>
      <c r="E25" s="38">
        <v>150.57</v>
      </c>
      <c r="F25" s="42">
        <v>8</v>
      </c>
      <c r="G25" s="36">
        <f t="shared" si="1"/>
        <v>0</v>
      </c>
      <c r="H25" s="39">
        <v>0</v>
      </c>
      <c r="I25" s="41">
        <v>1</v>
      </c>
      <c r="J25" s="42">
        <v>6</v>
      </c>
      <c r="K25" s="41">
        <v>6</v>
      </c>
      <c r="L25" s="42">
        <v>53</v>
      </c>
      <c r="M25" s="29"/>
      <c r="N25" s="35" t="s">
        <v>57</v>
      </c>
    </row>
    <row r="26" spans="1:15" s="6" customFormat="1" ht="3.75" customHeight="1" x14ac:dyDescent="0.25">
      <c r="A26" s="22"/>
      <c r="B26" s="22"/>
      <c r="C26" s="22"/>
      <c r="D26" s="22"/>
      <c r="E26" s="23"/>
      <c r="F26" s="24"/>
      <c r="G26" s="25"/>
      <c r="H26" s="25"/>
      <c r="I26" s="22"/>
      <c r="J26" s="24"/>
      <c r="K26" s="22"/>
      <c r="L26" s="24"/>
      <c r="M26" s="23"/>
      <c r="N26" s="22"/>
      <c r="O26" s="9"/>
    </row>
    <row r="27" spans="1:15" s="6" customFormat="1" ht="3.75" customHeight="1" x14ac:dyDescent="0.25">
      <c r="M27" s="9"/>
      <c r="O27" s="9"/>
    </row>
    <row r="28" spans="1:15" s="6" customFormat="1" ht="19.5" customHeight="1" x14ac:dyDescent="0.25">
      <c r="B28" s="6" t="s">
        <v>60</v>
      </c>
    </row>
    <row r="29" spans="1:15" s="6" customFormat="1" ht="19.5" customHeight="1" x14ac:dyDescent="0.25">
      <c r="B29" s="6" t="s">
        <v>61</v>
      </c>
    </row>
  </sheetData>
  <mergeCells count="5">
    <mergeCell ref="A4:D10"/>
    <mergeCell ref="G4:L4"/>
    <mergeCell ref="M4:N10"/>
    <mergeCell ref="A12:D12"/>
    <mergeCell ref="M12:N12"/>
  </mergeCells>
  <phoneticPr fontId="11" type="noConversion"/>
  <pageMargins left="0.78740157480314965" right="0.59055118110236227" top="1.1811023622047245" bottom="0.78740157480314965" header="0.51181102362204722" footer="0.51181102362204722"/>
  <pageSetup paperSize="9" scale="88" orientation="landscape" r:id="rId1"/>
  <headerFooter alignWithMargins="0"/>
  <rowBreaks count="1" manualBreakCount="1">
    <brk id="2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2018-05-31T07:46:19Z</cp:lastPrinted>
  <dcterms:created xsi:type="dcterms:W3CDTF">2004-08-16T17:13:42Z</dcterms:created>
  <dcterms:modified xsi:type="dcterms:W3CDTF">2018-08-10T03:29:50Z</dcterms:modified>
</cp:coreProperties>
</file>