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1715" windowHeight="8490"/>
  </bookViews>
  <sheets>
    <sheet name="T-12.4" sheetId="8" r:id="rId1"/>
  </sheets>
  <definedNames>
    <definedName name="_xlnm.Print_Area" localSheetId="0">'T-12.4'!$A$1:$L$25</definedName>
  </definedNames>
  <calcPr calcId="144525"/>
</workbook>
</file>

<file path=xl/calcChain.xml><?xml version="1.0" encoding="utf-8"?>
<calcChain xmlns="http://schemas.openxmlformats.org/spreadsheetml/2006/main">
  <c r="F8" i="8" l="1"/>
  <c r="H8" i="8"/>
  <c r="I8" i="8"/>
  <c r="E8" i="8"/>
  <c r="G10" i="8"/>
  <c r="G11" i="8"/>
  <c r="G12" i="8"/>
  <c r="G13" i="8"/>
  <c r="G14" i="8"/>
  <c r="G15" i="8"/>
  <c r="G16" i="8"/>
  <c r="G17" i="8"/>
  <c r="G18" i="8"/>
  <c r="G19" i="8"/>
  <c r="G20" i="8"/>
  <c r="G21" i="8"/>
  <c r="G9" i="8"/>
  <c r="G8" i="8" l="1"/>
</calcChain>
</file>

<file path=xl/sharedStrings.xml><?xml version="1.0" encoding="utf-8"?>
<sst xmlns="http://schemas.openxmlformats.org/spreadsheetml/2006/main" count="49" uniqueCount="48">
  <si>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</si>
  <si>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</si>
  <si>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</si>
  <si>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</si>
  <si>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</si>
  <si>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</si>
  <si>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</si>
  <si>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</si>
  <si>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</si>
  <si>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</si>
  <si>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</si>
  <si>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</si>
  <si>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</si>
  <si>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</si>
  <si>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</si>
  <si>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</si>
  <si>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</si>
  <si>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</si>
  <si>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</si>
  <si>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</si>
  <si>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สำนักงานอุตสาหกรรมจังหวัดสระบุรี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</si>
  <si>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</si>
  <si>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</si>
  <si>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</si>
  <si>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</si>
  <si>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</si>
  <si>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</si>
  <si>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</si>
  <si>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</si>
  <si>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</si>
  <si>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</si>
  <si>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</si>
  <si>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</si>
  <si>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</si>
  <si>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</si>
  <si>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</si>
  <si>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</si>
  <si>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</si>
  <si>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</si>
  <si>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</si>
  <si>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</si>
  <si>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</si>
  <si>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</si>
  <si>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</si>
  <si>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</si>
  <si>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</si>
  <si>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</si>
  <si>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Source:  Saraburi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</si>
</sst>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87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3" fillId="0" borderId="0"/>
    <xf numFmtId="0" fontId="4" fillId="0" borderId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1" fillId="0" borderId="0"/>
    <xf numFmtId="0" fontId="14" fillId="0" borderId="0"/>
    <xf numFmtId="0" fontId="10" fillId="0" borderId="0"/>
    <xf numFmtId="0" fontId="13" fillId="0" borderId="0"/>
    <xf numFmtId="0" fontId="10" fillId="0" borderId="0"/>
    <xf numFmtId="0" fontId="16" fillId="0" borderId="0"/>
  </cellStyleXfs>
  <cellXfs count="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10" xfId="0" applyFont="1" applyBorder="1" applyAlignment="1">
      <alignment horizontal="center"/>
    </xf>
    <xf numFmtId="0" fontId="7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 indent="1"/>
    </xf>
    <xf numFmtId="3" fontId="6" fillId="0" borderId="2" xfId="0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3"/>
    </xf>
    <xf numFmtId="3" fontId="6" fillId="0" borderId="10" xfId="0" applyNumberFormat="1" applyFont="1" applyBorder="1" applyAlignment="1">
      <alignment horizontal="right" indent="2"/>
    </xf>
    <xf numFmtId="0" fontId="8" fillId="0" borderId="5" xfId="0" applyFont="1" applyBorder="1" applyAlignment="1">
      <alignment horizontal="right" vertical="center" indent="3"/>
    </xf>
    <xf numFmtId="3" fontId="8" fillId="0" borderId="5" xfId="5" applyNumberFormat="1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right" vertical="center" indent="2"/>
    </xf>
    <xf numFmtId="3" fontId="8" fillId="0" borderId="3" xfId="5" applyNumberFormat="1" applyFont="1" applyBorder="1" applyAlignment="1">
      <alignment horizontal="right" vertical="center" indent="2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22">
    <cellStyle name="Comma" xfId="5" builtinId="3"/>
    <cellStyle name="Comma 2" xfId="1"/>
    <cellStyle name="Comma 2 2" xfId="7"/>
    <cellStyle name="Comma 2 3" xfId="8"/>
    <cellStyle name="Comma 3" xfId="2"/>
    <cellStyle name="Normal" xfId="0" builtinId="0"/>
    <cellStyle name="Normal 2" xfId="3"/>
    <cellStyle name="Normal 2 2" xfId="9"/>
    <cellStyle name="Normal 2 3" xfId="10"/>
    <cellStyle name="Normal 3" xfId="4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 2" xfId="6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15875</xdr:rowOff>
    </xdr:from>
    <xdr:to>
      <xdr:col>12</xdr:col>
      <xdr:colOff>53667</xdr:colOff>
      <xdr:row>8</xdr:row>
      <xdr:rowOff>130176</xdr:rowOff>
    </xdr:to>
    <xdr:grpSp>
      <xdr:nvGrpSpPr>
        <xdr:cNvPr id="7" name="Group 7"/>
        <xdr:cNvGrpSpPr/>
      </xdr:nvGrpSpPr>
      <xdr:grpSpPr>
        <a:xfrm>
          <a:off x="9493250" y="15875"/>
          <a:ext cx="482292" cy="2035176"/>
          <a:chOff x="9591674" y="76199"/>
          <a:chExt cx="342901" cy="2028826"/>
        </a:xfrm>
      </xdr:grpSpPr>
      <xdr:grpSp>
        <xdr:nvGrpSpPr>
          <xdr:cNvPr id="8" name="Group 6"/>
          <xdr:cNvGrpSpPr/>
        </xdr:nvGrpSpPr>
        <xdr:grpSpPr>
          <a:xfrm>
            <a:off x="9591674" y="76199"/>
            <a:ext cx="285751" cy="504829"/>
            <a:chOff x="10048874" y="238124"/>
            <a:chExt cx="285751" cy="504829"/>
          </a:xfrm>
        </xdr:grpSpPr>
        <xdr:sp macro="" textlink="">
          <xdr:nvSpPr>
            <xdr:cNvPr id="15" name="Flowchart: Delay 9"/>
            <xdr:cNvSpPr/>
          </xdr:nvSpPr>
          <xdr:spPr bwMode="auto">
            <a:xfrm rot="16200000">
              <a:off x="9994753" y="307827"/>
              <a:ext cx="409575" cy="270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7"/>
  <sheetViews>
    <sheetView showGridLines="0" tabSelected="1" view="pageBreakPreview" zoomScale="60" zoomScaleNormal="100" workbookViewId="0">
      <selection activeCell="K2" sqref="K2"/>
    </sheetView>
  </sheetViews>
  <sheetFormatPr defaultRowHeight="18.75" x14ac:dyDescent="0.3"/>
  <cols>
    <col min="1" max="1" width="1.7109375" style="17" customWidth="1"/>
    <col min="2" max="2" width="6" style="17" customWidth="1"/>
    <col min="3" max="3" width="5.85546875" style="17" customWidth="1"/>
    <col min="4" max="4" width="11.7109375" style="17" customWidth="1"/>
    <col min="5" max="5" width="23.140625" style="17" customWidth="1"/>
    <col min="6" max="6" width="21.7109375" style="17" customWidth="1"/>
    <col min="7" max="9" width="15.7109375" style="17" customWidth="1"/>
    <col min="10" max="10" width="24.5703125" style="17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18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12</v>
      </c>
      <c r="C2" s="2">
        <v>12.4</v>
      </c>
      <c r="D2" s="1" t="s">
        <v>19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 x14ac:dyDescent="0.3">
      <c r="A4" s="7"/>
      <c r="B4" s="7"/>
      <c r="C4" s="7"/>
      <c r="D4" s="7"/>
      <c r="E4" s="21"/>
      <c r="F4" s="21"/>
      <c r="G4" s="33" t="s">
        <v>13</v>
      </c>
      <c r="H4" s="34"/>
      <c r="I4" s="42"/>
      <c r="J4" s="7"/>
      <c r="K4" s="8"/>
    </row>
    <row r="5" spans="1:11" s="9" customFormat="1" ht="21" customHeight="1" x14ac:dyDescent="0.3">
      <c r="A5" s="39" t="s">
        <v>9</v>
      </c>
      <c r="B5" s="39"/>
      <c r="C5" s="39"/>
      <c r="D5" s="40"/>
      <c r="E5" s="10" t="s">
        <v>11</v>
      </c>
      <c r="F5" s="10"/>
      <c r="G5" s="35" t="s">
        <v>17</v>
      </c>
      <c r="H5" s="36"/>
      <c r="I5" s="43"/>
      <c r="J5" s="41" t="s">
        <v>10</v>
      </c>
      <c r="K5" s="8"/>
    </row>
    <row r="6" spans="1:11" s="9" customFormat="1" ht="21" customHeight="1" x14ac:dyDescent="0.3">
      <c r="A6" s="39"/>
      <c r="B6" s="39"/>
      <c r="C6" s="39"/>
      <c r="D6" s="40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41"/>
      <c r="K6" s="8"/>
    </row>
    <row r="7" spans="1:11" s="9" customFormat="1" ht="21" customHeight="1" x14ac:dyDescent="0.3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 x14ac:dyDescent="0.3">
      <c r="A8" s="37" t="s">
        <v>3</v>
      </c>
      <c r="B8" s="37"/>
      <c r="C8" s="37"/>
      <c r="D8" s="38"/>
      <c r="E8" s="27">
        <f>SUM(E9:E21)</f>
        <v>1792</v>
      </c>
      <c r="F8" s="27">
        <f t="shared" ref="F8:I8" si="0">SUM(F9:F21)</f>
        <v>318730.21000000002</v>
      </c>
      <c r="G8" s="26">
        <f t="shared" si="0"/>
        <v>100416</v>
      </c>
      <c r="H8" s="27">
        <f t="shared" si="0"/>
        <v>61385</v>
      </c>
      <c r="I8" s="28">
        <f t="shared" si="0"/>
        <v>39031</v>
      </c>
      <c r="J8" s="18" t="s">
        <v>2</v>
      </c>
    </row>
    <row r="9" spans="1:11" s="8" customFormat="1" ht="23.25" customHeight="1" x14ac:dyDescent="0.3">
      <c r="A9" s="19"/>
      <c r="B9" s="13" t="s">
        <v>21</v>
      </c>
      <c r="C9" s="23"/>
      <c r="D9" s="24"/>
      <c r="E9" s="29">
        <v>179</v>
      </c>
      <c r="F9" s="30">
        <v>10262.261</v>
      </c>
      <c r="G9" s="31">
        <f>SUM(H9:I9)</f>
        <v>4312</v>
      </c>
      <c r="H9" s="30">
        <v>2562</v>
      </c>
      <c r="I9" s="32">
        <v>1750</v>
      </c>
      <c r="J9" s="25" t="s">
        <v>34</v>
      </c>
    </row>
    <row r="10" spans="1:11" s="8" customFormat="1" ht="23.25" customHeight="1" x14ac:dyDescent="0.3">
      <c r="A10" s="19"/>
      <c r="B10" s="13" t="s">
        <v>22</v>
      </c>
      <c r="D10" s="20"/>
      <c r="E10" s="29">
        <v>313</v>
      </c>
      <c r="F10" s="30">
        <v>103976.284</v>
      </c>
      <c r="G10" s="31">
        <f t="shared" ref="G10:G21" si="1">SUM(H10:I10)</f>
        <v>22146</v>
      </c>
      <c r="H10" s="30">
        <v>13685</v>
      </c>
      <c r="I10" s="32">
        <v>8461</v>
      </c>
      <c r="J10" s="25" t="s">
        <v>35</v>
      </c>
    </row>
    <row r="11" spans="1:11" s="8" customFormat="1" ht="23.25" customHeight="1" x14ac:dyDescent="0.3">
      <c r="A11" s="19"/>
      <c r="B11" s="13" t="s">
        <v>23</v>
      </c>
      <c r="D11" s="20"/>
      <c r="E11" s="29">
        <v>438</v>
      </c>
      <c r="F11" s="30">
        <v>125175.113</v>
      </c>
      <c r="G11" s="31">
        <f t="shared" si="1"/>
        <v>42341</v>
      </c>
      <c r="H11" s="30">
        <v>25740</v>
      </c>
      <c r="I11" s="32">
        <v>16601</v>
      </c>
      <c r="J11" s="25" t="s">
        <v>36</v>
      </c>
    </row>
    <row r="12" spans="1:11" s="8" customFormat="1" ht="23.25" customHeight="1" x14ac:dyDescent="0.3">
      <c r="A12" s="19"/>
      <c r="B12" s="13" t="s">
        <v>24</v>
      </c>
      <c r="D12" s="20"/>
      <c r="E12" s="29">
        <v>97</v>
      </c>
      <c r="F12" s="30">
        <v>3667.7550000000001</v>
      </c>
      <c r="G12" s="31">
        <f t="shared" si="1"/>
        <v>3389</v>
      </c>
      <c r="H12" s="30">
        <v>2162</v>
      </c>
      <c r="I12" s="32">
        <v>1227</v>
      </c>
      <c r="J12" s="25" t="s">
        <v>37</v>
      </c>
    </row>
    <row r="13" spans="1:11" s="8" customFormat="1" ht="23.25" customHeight="1" x14ac:dyDescent="0.3">
      <c r="A13" s="19"/>
      <c r="B13" s="13" t="s">
        <v>25</v>
      </c>
      <c r="D13" s="20"/>
      <c r="E13" s="29">
        <v>19</v>
      </c>
      <c r="F13" s="30">
        <v>980.68399999999997</v>
      </c>
      <c r="G13" s="31">
        <f t="shared" si="1"/>
        <v>271</v>
      </c>
      <c r="H13" s="30">
        <v>161</v>
      </c>
      <c r="I13" s="32">
        <v>110</v>
      </c>
      <c r="J13" s="25" t="s">
        <v>38</v>
      </c>
    </row>
    <row r="14" spans="1:11" s="8" customFormat="1" ht="23.25" customHeight="1" x14ac:dyDescent="0.3">
      <c r="A14" s="19"/>
      <c r="B14" s="13" t="s">
        <v>26</v>
      </c>
      <c r="D14" s="20"/>
      <c r="E14" s="29">
        <v>74</v>
      </c>
      <c r="F14" s="30">
        <v>8360.4840000000004</v>
      </c>
      <c r="G14" s="31">
        <f t="shared" si="1"/>
        <v>2318</v>
      </c>
      <c r="H14" s="30">
        <v>2042</v>
      </c>
      <c r="I14" s="32">
        <v>276</v>
      </c>
      <c r="J14" s="25" t="s">
        <v>39</v>
      </c>
    </row>
    <row r="15" spans="1:11" s="8" customFormat="1" ht="23.25" customHeight="1" x14ac:dyDescent="0.3">
      <c r="B15" s="13" t="s">
        <v>27</v>
      </c>
      <c r="D15" s="20"/>
      <c r="E15" s="29">
        <v>5</v>
      </c>
      <c r="F15" s="30">
        <v>162.41</v>
      </c>
      <c r="G15" s="31">
        <f t="shared" si="1"/>
        <v>392</v>
      </c>
      <c r="H15" s="30">
        <v>220</v>
      </c>
      <c r="I15" s="32">
        <v>172</v>
      </c>
      <c r="J15" s="25" t="s">
        <v>40</v>
      </c>
    </row>
    <row r="16" spans="1:11" s="8" customFormat="1" ht="23.25" customHeight="1" x14ac:dyDescent="0.3">
      <c r="B16" s="13" t="s">
        <v>28</v>
      </c>
      <c r="D16" s="20"/>
      <c r="E16" s="29">
        <v>8</v>
      </c>
      <c r="F16" s="30">
        <v>105.113</v>
      </c>
      <c r="G16" s="31">
        <f t="shared" si="1"/>
        <v>210</v>
      </c>
      <c r="H16" s="30">
        <v>122</v>
      </c>
      <c r="I16" s="32">
        <v>88</v>
      </c>
      <c r="J16" s="25" t="s">
        <v>41</v>
      </c>
    </row>
    <row r="17" spans="1:10" s="8" customFormat="1" ht="23.25" customHeight="1" x14ac:dyDescent="0.3">
      <c r="B17" s="13" t="s">
        <v>29</v>
      </c>
      <c r="D17" s="20"/>
      <c r="E17" s="29">
        <v>199</v>
      </c>
      <c r="F17" s="30">
        <v>37015.678</v>
      </c>
      <c r="G17" s="31">
        <f t="shared" si="1"/>
        <v>9787</v>
      </c>
      <c r="H17" s="30">
        <v>5803</v>
      </c>
      <c r="I17" s="32">
        <v>3984</v>
      </c>
      <c r="J17" s="25" t="s">
        <v>42</v>
      </c>
    </row>
    <row r="18" spans="1:10" s="8" customFormat="1" ht="23.25" customHeight="1" x14ac:dyDescent="0.3">
      <c r="B18" s="13" t="s">
        <v>30</v>
      </c>
      <c r="D18" s="20"/>
      <c r="E18" s="29">
        <v>96</v>
      </c>
      <c r="F18" s="30">
        <v>4498.3670000000002</v>
      </c>
      <c r="G18" s="31">
        <f t="shared" si="1"/>
        <v>3478</v>
      </c>
      <c r="H18" s="30">
        <v>1785</v>
      </c>
      <c r="I18" s="32">
        <v>1693</v>
      </c>
      <c r="J18" s="25" t="s">
        <v>43</v>
      </c>
    </row>
    <row r="19" spans="1:10" s="8" customFormat="1" ht="23.25" customHeight="1" x14ac:dyDescent="0.3">
      <c r="B19" s="13" t="s">
        <v>31</v>
      </c>
      <c r="D19" s="20"/>
      <c r="E19" s="29">
        <v>68</v>
      </c>
      <c r="F19" s="30">
        <v>4358.0690000000004</v>
      </c>
      <c r="G19" s="31">
        <f t="shared" si="1"/>
        <v>1245</v>
      </c>
      <c r="H19" s="30">
        <v>862</v>
      </c>
      <c r="I19" s="32">
        <v>383</v>
      </c>
      <c r="J19" s="25" t="s">
        <v>44</v>
      </c>
    </row>
    <row r="20" spans="1:10" s="8" customFormat="1" ht="23.25" customHeight="1" x14ac:dyDescent="0.3">
      <c r="B20" s="13" t="s">
        <v>32</v>
      </c>
      <c r="D20" s="20"/>
      <c r="E20" s="29">
        <v>42</v>
      </c>
      <c r="F20" s="30">
        <v>12548.458000000001</v>
      </c>
      <c r="G20" s="31">
        <f t="shared" si="1"/>
        <v>6472</v>
      </c>
      <c r="H20" s="30">
        <v>2914</v>
      </c>
      <c r="I20" s="32">
        <v>3558</v>
      </c>
      <c r="J20" s="25" t="s">
        <v>45</v>
      </c>
    </row>
    <row r="21" spans="1:10" s="8" customFormat="1" ht="23.25" customHeight="1" x14ac:dyDescent="0.3">
      <c r="B21" s="13" t="s">
        <v>33</v>
      </c>
      <c r="D21" s="20"/>
      <c r="E21" s="29">
        <v>254</v>
      </c>
      <c r="F21" s="30">
        <v>7619.5339999999997</v>
      </c>
      <c r="G21" s="31">
        <f t="shared" si="1"/>
        <v>4055</v>
      </c>
      <c r="H21" s="30">
        <v>3327</v>
      </c>
      <c r="I21" s="32">
        <v>728</v>
      </c>
      <c r="J21" s="25" t="s">
        <v>46</v>
      </c>
    </row>
    <row r="22" spans="1:10" ht="3" customHeight="1" x14ac:dyDescent="0.3">
      <c r="A22" s="14"/>
      <c r="B22" s="14"/>
      <c r="C22" s="14"/>
      <c r="D22" s="15"/>
      <c r="E22" s="16"/>
      <c r="F22" s="16"/>
      <c r="G22" s="16"/>
      <c r="H22" s="16"/>
      <c r="I22" s="22"/>
      <c r="J22" s="14"/>
    </row>
    <row r="23" spans="1:10" ht="3" customHeight="1" x14ac:dyDescent="0.3"/>
    <row r="24" spans="1:10" x14ac:dyDescent="0.3">
      <c r="B24" s="9" t="s">
        <v>20</v>
      </c>
    </row>
    <row r="25" spans="1:10" x14ac:dyDescent="0.3">
      <c r="B25" s="17" t="s">
        <v>47</v>
      </c>
    </row>
    <row r="27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2018-05-18T10:20:20Z</cp:lastPrinted>
  <dcterms:created xsi:type="dcterms:W3CDTF">2004-08-20T21:28:46Z</dcterms:created>
  <dcterms:modified xsi:type="dcterms:W3CDTF">2018-08-10T04:43:19Z</dcterms:modified>
</cp:coreProperties>
</file>