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9720" windowHeight="11760" tabRatio="956"/>
  </bookViews>
  <sheets>
    <sheet name="T-12.4 (2)k" sheetId="22" r:id="rId1"/>
  </sheets>
  <definedNames>
    <definedName name="_xlnm.Print_Area" localSheetId="0">'T-12.4 (2)k'!$A$1:$J$25</definedName>
  </definedNames>
  <calcPr calcId="144525"/>
</workbook>
</file>

<file path=xl/calcChain.xml><?xml version="1.0" encoding="utf-8"?>
<calcChain xmlns="http://schemas.openxmlformats.org/spreadsheetml/2006/main">
  <c r="F8" i="22" l="1"/>
  <c r="I8" i="22" l="1"/>
  <c r="H8" i="22"/>
  <c r="G8" i="22"/>
  <c r="E8" i="22"/>
</calcChain>
</file>

<file path=xl/sharedStrings.xml><?xml version="1.0" encoding="utf-8"?>
<sst xmlns="http://schemas.openxmlformats.org/spreadsheetml/2006/main" count="60" uniqueCount="49">
  <si>
    <t>ตาราง</t>
  </si>
  <si>
    <t>รวม</t>
  </si>
  <si>
    <t>Total</t>
  </si>
  <si>
    <t>รวมยอด</t>
  </si>
  <si>
    <t>ชาย</t>
  </si>
  <si>
    <t>หญิง</t>
  </si>
  <si>
    <t>Male</t>
  </si>
  <si>
    <t>Female</t>
  </si>
  <si>
    <t>อุตสาหกรรม</t>
  </si>
  <si>
    <t>อำเภอ</t>
  </si>
  <si>
    <t>District</t>
  </si>
  <si>
    <t>สถานประกอบการ</t>
  </si>
  <si>
    <t>Table</t>
  </si>
  <si>
    <t>คนงาน (คน)</t>
  </si>
  <si>
    <t>เงินทุน (บาท)</t>
  </si>
  <si>
    <t>Capital  (Baht)</t>
  </si>
  <si>
    <t>Industrial establishment</t>
  </si>
  <si>
    <t>Employee  (Person)</t>
  </si>
  <si>
    <t xml:space="preserve"> -</t>
  </si>
  <si>
    <t>เมืองสระบุรี</t>
  </si>
  <si>
    <t>แก่งคอย</t>
  </si>
  <si>
    <t>หนองแค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</si>
  <si>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</si>
  <si>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</si>
  <si>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</si>
  <si>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</si>
  <si>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</si>
  <si>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</si>
  <si>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</si>
  <si>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</si>
  <si>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</si>
  <si>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</si>
  <si>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</si>
  <si>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</si>
  <si>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</si>
  <si>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</si>
  <si>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>Nong Saeng</t>
  </si>
  <si>
    <t>Ban Mo</t>
  </si>
  <si>
    <t>Don Phut</t>
  </si>
  <si>
    <t>Nong Don</t>
  </si>
  <si>
    <t>Phra Phutthabat</t>
  </si>
  <si>
    <t>Sao Hai</t>
  </si>
  <si>
    <t>Muak Lek</t>
  </si>
  <si>
    <t>Wang Muang</t>
  </si>
  <si>
    <t>Chaloerm Phra Kiet</t>
  </si>
  <si>
    <t xml:space="preserve">    ที่มา:   สำนักงานอุตสาหกรรมจังหวัดสระบุรี</t>
  </si>
  <si>
    <t>สถานประกอบการอุตสาหกรรม จำนวนเงินทุน และจำนวนคนงาน เป็นรายอำเภอ พ.ศ. 2559</t>
  </si>
  <si>
    <t>Industrial Establishment, Capital and Employee by District: 2016</t>
  </si>
  <si>
    <t>Source:  Saraburi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</si>
</sst>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9" formatCode="#,##0.0"/>
  </numFmts>
  <fonts count="8" x14ac:knownFonts="1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2" fillId="0" borderId="0"/>
    <xf numFmtId="0" fontId="7" fillId="0" borderId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0" xfId="0" applyFont="1"/>
    <xf numFmtId="0" fontId="5" fillId="0" borderId="6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0" xfId="0" applyFont="1"/>
    <xf numFmtId="0" fontId="5" fillId="0" borderId="1" xfId="0" applyFont="1" applyBorder="1"/>
    <xf numFmtId="0" fontId="5" fillId="0" borderId="8" xfId="0" applyFont="1" applyBorder="1"/>
    <xf numFmtId="0" fontId="5" fillId="0" borderId="7" xfId="0" applyFont="1" applyBorder="1"/>
    <xf numFmtId="3" fontId="3" fillId="0" borderId="5" xfId="5" applyNumberFormat="1" applyFont="1" applyFill="1" applyBorder="1" applyAlignment="1">
      <alignment horizontal="right" indent="3"/>
    </xf>
    <xf numFmtId="3" fontId="3" fillId="0" borderId="10" xfId="5" applyNumberFormat="1" applyFont="1" applyFill="1" applyBorder="1" applyAlignment="1">
      <alignment horizontal="right" indent="3"/>
    </xf>
    <xf numFmtId="3" fontId="5" fillId="0" borderId="5" xfId="5" applyNumberFormat="1" applyFont="1" applyFill="1" applyBorder="1" applyAlignment="1">
      <alignment horizontal="right" indent="3"/>
    </xf>
    <xf numFmtId="3" fontId="5" fillId="0" borderId="3" xfId="5" applyNumberFormat="1" applyFont="1" applyFill="1" applyBorder="1" applyAlignment="1">
      <alignment horizontal="right" indent="3"/>
    </xf>
    <xf numFmtId="3" fontId="5" fillId="0" borderId="5" xfId="5" applyNumberFormat="1" applyFont="1" applyFill="1" applyBorder="1" applyAlignment="1">
      <alignment horizontal="right" vertical="center" indent="3"/>
    </xf>
    <xf numFmtId="3" fontId="5" fillId="0" borderId="3" xfId="5" applyNumberFormat="1" applyFont="1" applyFill="1" applyBorder="1" applyAlignment="1">
      <alignment horizontal="right" vertical="center" indent="3"/>
    </xf>
    <xf numFmtId="0" fontId="5" fillId="0" borderId="0" xfId="5" applyFont="1" applyFill="1" applyBorder="1" applyAlignment="1">
      <alignment horizontal="left" indent="1"/>
    </xf>
    <xf numFmtId="0" fontId="5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189" fontId="5" fillId="0" borderId="5" xfId="5" applyNumberFormat="1" applyFont="1" applyFill="1" applyBorder="1" applyAlignment="1">
      <alignment horizontal="right" indent="3"/>
    </xf>
    <xf numFmtId="189" fontId="3" fillId="0" borderId="5" xfId="5" applyNumberFormat="1" applyFont="1" applyFill="1" applyBorder="1" applyAlignment="1">
      <alignment horizontal="right" indent="3"/>
    </xf>
    <xf numFmtId="3" fontId="3" fillId="0" borderId="5" xfId="5" applyNumberFormat="1" applyFont="1" applyFill="1" applyBorder="1" applyAlignment="1">
      <alignment horizontal="center"/>
    </xf>
    <xf numFmtId="3" fontId="5" fillId="0" borderId="5" xfId="5" applyNumberFormat="1" applyFont="1" applyFill="1" applyBorder="1" applyAlignment="1">
      <alignment horizontal="center"/>
    </xf>
    <xf numFmtId="3" fontId="5" fillId="0" borderId="5" xfId="5" applyNumberFormat="1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6">
    <cellStyle name="Comma 2" xfId="1"/>
    <cellStyle name="Comma 3" xfId="2"/>
    <cellStyle name="Normal" xfId="0" builtinId="0"/>
    <cellStyle name="Normal 2" xfId="3"/>
    <cellStyle name="Normal 3" xfId="4"/>
    <cellStyle name="ปกติ 2" xfId="5"/>
  </cellStyles>
  <dxfs count="0"/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5"/>
  <sheetViews>
    <sheetView showGridLines="0" tabSelected="1" workbookViewId="0">
      <selection activeCell="L12" sqref="L12"/>
    </sheetView>
  </sheetViews>
  <sheetFormatPr defaultRowHeight="18.75" x14ac:dyDescent="0.3"/>
  <cols>
    <col min="1" max="1" width="1.7109375" style="12" customWidth="1"/>
    <col min="2" max="2" width="6" style="12" customWidth="1"/>
    <col min="3" max="3" width="5.42578125" style="12" customWidth="1"/>
    <col min="4" max="4" width="11.7109375" style="12" customWidth="1"/>
    <col min="5" max="5" width="23.140625" style="12" customWidth="1"/>
    <col min="6" max="6" width="21.7109375" style="12" customWidth="1"/>
    <col min="7" max="9" width="15.7109375" style="12" customWidth="1"/>
    <col min="10" max="10" width="24.5703125" style="12" customWidth="1"/>
    <col min="11" max="16384" width="9.140625" style="6"/>
  </cols>
  <sheetData>
    <row r="1" spans="1:11" s="3" customFormat="1" ht="20.25" customHeight="1" x14ac:dyDescent="0.3">
      <c r="A1" s="1"/>
      <c r="B1" s="1" t="s">
        <v>0</v>
      </c>
      <c r="C1" s="2">
        <v>12.4</v>
      </c>
      <c r="D1" s="1" t="s">
        <v>46</v>
      </c>
      <c r="E1" s="1"/>
      <c r="F1" s="1"/>
      <c r="G1" s="1"/>
      <c r="H1" s="1"/>
      <c r="I1" s="1"/>
      <c r="J1" s="1"/>
    </row>
    <row r="2" spans="1:11" s="5" customFormat="1" ht="20.25" customHeight="1" x14ac:dyDescent="0.3">
      <c r="A2" s="4"/>
      <c r="B2" s="1" t="s">
        <v>12</v>
      </c>
      <c r="C2" s="2">
        <v>12.4</v>
      </c>
      <c r="D2" s="1" t="s">
        <v>47</v>
      </c>
      <c r="E2" s="4"/>
      <c r="F2" s="4"/>
      <c r="G2" s="4"/>
      <c r="H2" s="4"/>
      <c r="I2" s="4"/>
      <c r="J2" s="4"/>
    </row>
    <row r="3" spans="1:11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8" customFormat="1" ht="15.75" customHeight="1" x14ac:dyDescent="0.3">
      <c r="A4" s="13"/>
      <c r="B4" s="13"/>
      <c r="C4" s="13"/>
      <c r="D4" s="13"/>
      <c r="E4" s="23"/>
      <c r="F4" s="23"/>
      <c r="G4" s="35" t="s">
        <v>13</v>
      </c>
      <c r="H4" s="36"/>
      <c r="I4" s="37"/>
      <c r="J4" s="13"/>
      <c r="K4" s="12"/>
    </row>
    <row r="5" spans="1:11" s="8" customFormat="1" ht="16.5" customHeight="1" x14ac:dyDescent="0.3">
      <c r="A5" s="38" t="s">
        <v>9</v>
      </c>
      <c r="B5" s="38"/>
      <c r="C5" s="38"/>
      <c r="D5" s="39"/>
      <c r="E5" s="24" t="s">
        <v>11</v>
      </c>
      <c r="F5" s="24"/>
      <c r="G5" s="40" t="s">
        <v>17</v>
      </c>
      <c r="H5" s="41"/>
      <c r="I5" s="42"/>
      <c r="J5" s="43" t="s">
        <v>10</v>
      </c>
      <c r="K5" s="12"/>
    </row>
    <row r="6" spans="1:11" s="8" customFormat="1" ht="18" customHeight="1" x14ac:dyDescent="0.3">
      <c r="A6" s="38"/>
      <c r="B6" s="38"/>
      <c r="C6" s="38"/>
      <c r="D6" s="39"/>
      <c r="E6" s="24" t="s">
        <v>8</v>
      </c>
      <c r="F6" s="24" t="s">
        <v>14</v>
      </c>
      <c r="G6" s="24" t="s">
        <v>1</v>
      </c>
      <c r="H6" s="24" t="s">
        <v>4</v>
      </c>
      <c r="I6" s="24" t="s">
        <v>5</v>
      </c>
      <c r="J6" s="43"/>
      <c r="K6" s="12"/>
    </row>
    <row r="7" spans="1:11" s="8" customFormat="1" ht="21" customHeight="1" x14ac:dyDescent="0.3">
      <c r="A7" s="9"/>
      <c r="B7" s="9"/>
      <c r="C7" s="9"/>
      <c r="D7" s="9"/>
      <c r="E7" s="25" t="s">
        <v>16</v>
      </c>
      <c r="F7" s="25" t="s">
        <v>15</v>
      </c>
      <c r="G7" s="25" t="s">
        <v>2</v>
      </c>
      <c r="H7" s="25" t="s">
        <v>6</v>
      </c>
      <c r="I7" s="25" t="s">
        <v>7</v>
      </c>
      <c r="J7" s="9"/>
      <c r="K7" s="12"/>
    </row>
    <row r="8" spans="1:11" s="7" customFormat="1" ht="20.25" customHeight="1" x14ac:dyDescent="0.3">
      <c r="A8" s="44" t="s">
        <v>3</v>
      </c>
      <c r="B8" s="44"/>
      <c r="C8" s="44"/>
      <c r="D8" s="45"/>
      <c r="E8" s="31">
        <f>SUM(E9:E21)</f>
        <v>56</v>
      </c>
      <c r="F8" s="30">
        <f>SUM(F9:F21)</f>
        <v>5324.920000000001</v>
      </c>
      <c r="G8" s="16">
        <f t="shared" ref="G8:I8" si="0">SUM(G9:G21)</f>
        <v>825</v>
      </c>
      <c r="H8" s="16">
        <f t="shared" si="0"/>
        <v>592</v>
      </c>
      <c r="I8" s="17">
        <f t="shared" si="0"/>
        <v>233</v>
      </c>
      <c r="J8" s="26" t="s">
        <v>2</v>
      </c>
      <c r="K8" s="6"/>
    </row>
    <row r="9" spans="1:11" s="7" customFormat="1" ht="21.95" customHeight="1" x14ac:dyDescent="0.3">
      <c r="A9" s="27"/>
      <c r="B9" s="34" t="s">
        <v>19</v>
      </c>
      <c r="C9" s="34"/>
      <c r="D9" s="28"/>
      <c r="E9" s="32">
        <v>4</v>
      </c>
      <c r="F9" s="29">
        <v>187.5</v>
      </c>
      <c r="G9" s="18">
        <v>34</v>
      </c>
      <c r="H9" s="18">
        <v>30</v>
      </c>
      <c r="I9" s="19">
        <v>4</v>
      </c>
      <c r="J9" s="22" t="s">
        <v>32</v>
      </c>
      <c r="K9" s="6"/>
    </row>
    <row r="10" spans="1:11" s="7" customFormat="1" ht="21.95" customHeight="1" x14ac:dyDescent="0.3">
      <c r="A10" s="27"/>
      <c r="B10" s="34" t="s">
        <v>20</v>
      </c>
      <c r="C10" s="34"/>
      <c r="D10" s="14"/>
      <c r="E10" s="32">
        <v>11</v>
      </c>
      <c r="F10" s="29">
        <v>2238.5300000000002</v>
      </c>
      <c r="G10" s="18">
        <v>126</v>
      </c>
      <c r="H10" s="18">
        <v>112</v>
      </c>
      <c r="I10" s="19">
        <v>14</v>
      </c>
      <c r="J10" s="22" t="s">
        <v>33</v>
      </c>
      <c r="K10" s="6"/>
    </row>
    <row r="11" spans="1:11" s="7" customFormat="1" ht="21.95" customHeight="1" x14ac:dyDescent="0.3">
      <c r="A11" s="27"/>
      <c r="B11" s="34" t="s">
        <v>21</v>
      </c>
      <c r="C11" s="34"/>
      <c r="D11" s="14"/>
      <c r="E11" s="32">
        <v>5</v>
      </c>
      <c r="F11" s="29">
        <v>198.96</v>
      </c>
      <c r="G11" s="19">
        <v>130</v>
      </c>
      <c r="H11" s="18">
        <v>96</v>
      </c>
      <c r="I11" s="19">
        <v>34</v>
      </c>
      <c r="J11" s="22" t="s">
        <v>34</v>
      </c>
      <c r="K11" s="6"/>
    </row>
    <row r="12" spans="1:11" s="7" customFormat="1" ht="21.95" customHeight="1" x14ac:dyDescent="0.3">
      <c r="A12" s="6"/>
      <c r="B12" s="34" t="s">
        <v>22</v>
      </c>
      <c r="C12" s="34"/>
      <c r="D12" s="14"/>
      <c r="E12" s="32">
        <v>4</v>
      </c>
      <c r="F12" s="29">
        <v>1117.7</v>
      </c>
      <c r="G12" s="18">
        <v>181</v>
      </c>
      <c r="H12" s="18">
        <v>79</v>
      </c>
      <c r="I12" s="19">
        <v>102</v>
      </c>
      <c r="J12" s="22" t="s">
        <v>35</v>
      </c>
      <c r="K12" s="6"/>
    </row>
    <row r="13" spans="1:11" s="7" customFormat="1" ht="21.95" customHeight="1" x14ac:dyDescent="0.3">
      <c r="A13" s="6"/>
      <c r="B13" s="34" t="s">
        <v>23</v>
      </c>
      <c r="C13" s="34"/>
      <c r="D13" s="14"/>
      <c r="E13" s="32">
        <v>1</v>
      </c>
      <c r="F13" s="29">
        <v>6.5</v>
      </c>
      <c r="G13" s="18">
        <v>11</v>
      </c>
      <c r="H13" s="18">
        <v>8</v>
      </c>
      <c r="I13" s="19">
        <v>3</v>
      </c>
      <c r="J13" s="22" t="s">
        <v>36</v>
      </c>
      <c r="K13" s="6"/>
    </row>
    <row r="14" spans="1:11" s="7" customFormat="1" ht="21.95" customHeight="1" x14ac:dyDescent="0.3">
      <c r="A14" s="6"/>
      <c r="B14" s="34" t="s">
        <v>24</v>
      </c>
      <c r="C14" s="34"/>
      <c r="D14" s="14"/>
      <c r="E14" s="32">
        <v>2</v>
      </c>
      <c r="F14" s="29">
        <v>262.08999999999997</v>
      </c>
      <c r="G14" s="18">
        <v>15</v>
      </c>
      <c r="H14" s="18">
        <v>15</v>
      </c>
      <c r="I14" s="19" t="s">
        <v>18</v>
      </c>
      <c r="J14" s="22" t="s">
        <v>37</v>
      </c>
      <c r="K14" s="6"/>
    </row>
    <row r="15" spans="1:11" s="7" customFormat="1" ht="21.95" customHeight="1" x14ac:dyDescent="0.3">
      <c r="A15" s="6"/>
      <c r="B15" s="34" t="s">
        <v>25</v>
      </c>
      <c r="C15" s="34"/>
      <c r="D15" s="14"/>
      <c r="E15" s="32" t="s">
        <v>18</v>
      </c>
      <c r="F15" s="29" t="s">
        <v>18</v>
      </c>
      <c r="G15" s="18" t="s">
        <v>18</v>
      </c>
      <c r="H15" s="18" t="s">
        <v>18</v>
      </c>
      <c r="I15" s="19" t="s">
        <v>18</v>
      </c>
      <c r="J15" s="22" t="s">
        <v>38</v>
      </c>
      <c r="K15" s="6"/>
    </row>
    <row r="16" spans="1:11" s="7" customFormat="1" ht="21.95" customHeight="1" x14ac:dyDescent="0.3">
      <c r="A16" s="6"/>
      <c r="B16" s="34" t="s">
        <v>26</v>
      </c>
      <c r="C16" s="34"/>
      <c r="D16" s="14"/>
      <c r="E16" s="32" t="s">
        <v>18</v>
      </c>
      <c r="F16" s="29" t="s">
        <v>18</v>
      </c>
      <c r="G16" s="18" t="s">
        <v>18</v>
      </c>
      <c r="H16" s="18" t="s">
        <v>18</v>
      </c>
      <c r="I16" s="19" t="s">
        <v>18</v>
      </c>
      <c r="J16" s="22" t="s">
        <v>39</v>
      </c>
      <c r="K16" s="6"/>
    </row>
    <row r="17" spans="1:11" s="7" customFormat="1" ht="21.95" customHeight="1" x14ac:dyDescent="0.3">
      <c r="A17" s="6"/>
      <c r="B17" s="34" t="s">
        <v>27</v>
      </c>
      <c r="C17" s="34"/>
      <c r="D17" s="14"/>
      <c r="E17" s="32">
        <v>8</v>
      </c>
      <c r="F17" s="29">
        <v>479.48</v>
      </c>
      <c r="G17" s="18">
        <v>102</v>
      </c>
      <c r="H17" s="18">
        <v>87</v>
      </c>
      <c r="I17" s="19">
        <v>15</v>
      </c>
      <c r="J17" s="22" t="s">
        <v>40</v>
      </c>
      <c r="K17" s="6"/>
    </row>
    <row r="18" spans="1:11" s="7" customFormat="1" ht="21.95" customHeight="1" x14ac:dyDescent="0.3">
      <c r="A18" s="6"/>
      <c r="B18" s="34" t="s">
        <v>28</v>
      </c>
      <c r="C18" s="34"/>
      <c r="D18" s="14"/>
      <c r="E18" s="32">
        <v>2</v>
      </c>
      <c r="F18" s="29">
        <v>50.2</v>
      </c>
      <c r="G18" s="18">
        <v>16</v>
      </c>
      <c r="H18" s="18">
        <v>14</v>
      </c>
      <c r="I18" s="19">
        <v>2</v>
      </c>
      <c r="J18" s="22" t="s">
        <v>41</v>
      </c>
      <c r="K18" s="6"/>
    </row>
    <row r="19" spans="1:11" s="7" customFormat="1" ht="21.95" customHeight="1" x14ac:dyDescent="0.3">
      <c r="A19" s="6"/>
      <c r="B19" s="34" t="s">
        <v>29</v>
      </c>
      <c r="C19" s="34"/>
      <c r="D19" s="14"/>
      <c r="E19" s="32">
        <v>3</v>
      </c>
      <c r="F19" s="29">
        <v>64.06</v>
      </c>
      <c r="G19" s="18">
        <v>53</v>
      </c>
      <c r="H19" s="18">
        <v>38</v>
      </c>
      <c r="I19" s="19">
        <v>15</v>
      </c>
      <c r="J19" s="22" t="s">
        <v>42</v>
      </c>
      <c r="K19" s="6"/>
    </row>
    <row r="20" spans="1:11" s="7" customFormat="1" ht="21.95" customHeight="1" x14ac:dyDescent="0.3">
      <c r="A20" s="6"/>
      <c r="B20" s="34" t="s">
        <v>30</v>
      </c>
      <c r="C20" s="34"/>
      <c r="D20" s="14"/>
      <c r="E20" s="32">
        <v>2</v>
      </c>
      <c r="F20" s="29">
        <v>332.3</v>
      </c>
      <c r="G20" s="18">
        <v>33</v>
      </c>
      <c r="H20" s="18">
        <v>19</v>
      </c>
      <c r="I20" s="19">
        <v>14</v>
      </c>
      <c r="J20" s="22" t="s">
        <v>43</v>
      </c>
      <c r="K20" s="6"/>
    </row>
    <row r="21" spans="1:11" s="7" customFormat="1" ht="21.95" customHeight="1" x14ac:dyDescent="0.3">
      <c r="A21" s="6"/>
      <c r="B21" s="34" t="s">
        <v>31</v>
      </c>
      <c r="C21" s="34"/>
      <c r="D21" s="14"/>
      <c r="E21" s="33">
        <v>14</v>
      </c>
      <c r="F21" s="29">
        <v>387.6</v>
      </c>
      <c r="G21" s="19">
        <v>124</v>
      </c>
      <c r="H21" s="20">
        <v>94</v>
      </c>
      <c r="I21" s="21">
        <v>30</v>
      </c>
      <c r="J21" s="22" t="s">
        <v>44</v>
      </c>
      <c r="K21" s="6"/>
    </row>
    <row r="22" spans="1:11" ht="5.0999999999999996" customHeight="1" x14ac:dyDescent="0.3">
      <c r="A22" s="9"/>
      <c r="B22" s="9"/>
      <c r="C22" s="9"/>
      <c r="D22" s="10"/>
      <c r="E22" s="11"/>
      <c r="F22" s="11"/>
      <c r="G22" s="11"/>
      <c r="H22" s="11"/>
      <c r="I22" s="15"/>
      <c r="J22" s="9"/>
    </row>
    <row r="23" spans="1:11" ht="3" customHeight="1" x14ac:dyDescent="0.3"/>
    <row r="24" spans="1:11" x14ac:dyDescent="0.3">
      <c r="B24" s="12" t="s">
        <v>45</v>
      </c>
    </row>
    <row r="25" spans="1:11" x14ac:dyDescent="0.3">
      <c r="B25" s="12" t="s">
        <v>48</v>
      </c>
    </row>
  </sheetData>
  <mergeCells count="18">
    <mergeCell ref="B9:C9"/>
    <mergeCell ref="G4:I4"/>
    <mergeCell ref="A5:D6"/>
    <mergeCell ref="G5:I5"/>
    <mergeCell ref="J5:J6"/>
    <mergeCell ref="A8:D8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</mergeCells>
  <pageMargins left="0.78740157480314965" right="0.59055118110236227" top="1.181102362204724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T-12.4 (2)k</vt:lpstr>
      <vt:lpstr>'T-12.4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2017-08-29T07:55:30Z</cp:lastPrinted>
  <dcterms:created xsi:type="dcterms:W3CDTF">2004-08-20T21:28:46Z</dcterms:created>
  <dcterms:modified xsi:type="dcterms:W3CDTF">2017-09-05T07:30:44Z</dcterms:modified>
</cp:coreProperties>
</file>