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607"/>
  </bookViews>
  <sheets>
    <sheet name="T-16.4 (2)k" sheetId="15" r:id="rId1"/>
  </sheets>
  <definedNames>
    <definedName name="_xlnm.Print_Area" localSheetId="0">'T-16.4 (2)k'!$A$1:$S$47</definedName>
  </definedNames>
  <calcPr calcId="144525"/>
</workbook>
</file>

<file path=xl/calcChain.xml><?xml version="1.0" encoding="utf-8"?>
<calcChain xmlns="http://schemas.openxmlformats.org/spreadsheetml/2006/main">
  <c r="G11" i="15" l="1"/>
  <c r="I11" i="15"/>
  <c r="K11" i="15"/>
  <c r="M11" i="15"/>
  <c r="O11" i="15"/>
  <c r="E11" i="15"/>
</calcChain>
</file>

<file path=xl/sharedStrings.xml><?xml version="1.0" encoding="utf-8"?>
<sst xmlns="http://schemas.openxmlformats.org/spreadsheetml/2006/main" count="102" uniqueCount="77">
  <si>
    <t>ตาราง</t>
  </si>
  <si>
    <t>มี</t>
  </si>
  <si>
    <t>ไม่มี</t>
  </si>
  <si>
    <t>None</t>
  </si>
  <si>
    <t>Have</t>
  </si>
  <si>
    <t>Table</t>
  </si>
  <si>
    <t>โทรศัพท์</t>
  </si>
  <si>
    <t>Telephone</t>
  </si>
  <si>
    <t>การเชื่อมต่ออินเทอร์เน็ต</t>
  </si>
  <si>
    <t>Computer</t>
  </si>
  <si>
    <t xml:space="preserve">ครัวเรือนที่มีอุปกรณ์/เทคโนโลยีสารสนเทศและการสื่อสาร </t>
  </si>
  <si>
    <t>Connect to internet</t>
  </si>
  <si>
    <t>เชื่อมต่อ</t>
  </si>
  <si>
    <t>ไม่เชื่อมต่อ</t>
  </si>
  <si>
    <t xml:space="preserve"> Have</t>
  </si>
  <si>
    <t xml:space="preserve"> None</t>
  </si>
  <si>
    <t xml:space="preserve">มี </t>
  </si>
  <si>
    <t xml:space="preserve">ไม่มี </t>
  </si>
  <si>
    <t>Connect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</si>
  <si>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</si>
  <si>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Households with information and communication technology devices</t>
  </si>
  <si>
    <t xml:space="preserve">            Including Personal computer and Notebook</t>
  </si>
  <si>
    <t xml:space="preserve">       1/  รวมคอมพิวเตอร์แบบตั้งโต๊ะ และแบบกระเป๋าหิ้ว</t>
  </si>
  <si>
    <t>จังหวัด</t>
  </si>
  <si>
    <t>Province</t>
  </si>
  <si>
    <t>ภาคกลาง</t>
  </si>
  <si>
    <t>Central Region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</si>
  <si>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</si>
  <si>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</si>
  <si>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</si>
  <si>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</si>
  <si>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</si>
  <si>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</si>
  <si>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</si>
  <si>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</si>
  <si>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</si>
  <si>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</si>
  <si>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</si>
  <si>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ครัวเรือนที่มีอุปกรณ์ เครื่องมือเทคโนโลยีสารสนเทศและการสื่อสาร เป็นรายจังหวัด ภาคกลาง พ.ศ. 2559</t>
  </si>
  <si>
    <t>Households with Information and Communication Technology Devices by Province of Central Region: 2016</t>
  </si>
  <si>
    <t>ครัวเรือนที่มีอุปกรณ์ เครื่องมือเทคโนโลยีสารสนเทศและการสื่อสาร เป็นรายจังหวัด ภาคกลาง พ.ศ. 2559 (ต่อ)</t>
  </si>
  <si>
    <t>Households with Information and Communication Technology Devices by Province of Central Region: 2016 (Cont.)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</si>
  <si>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</si>
  <si>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</si>
  <si>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</si>
  <si>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</si>
  <si>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</si>
  <si>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</si>
  <si>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</si>
  <si>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</si>
  <si>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</si>
  <si>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</si>
  <si>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</si>
  <si>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</si>
  <si>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</si>
  <si>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</si>
  <si>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</si>
  <si>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</si>
  <si>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</si>
  <si>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</si>
  <si>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</si>
  <si>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</si>
  <si>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</si>
  <si>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</si>
  <si>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</si>
  <si>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</si>
  <si>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</si>
  <si>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</si>
  <si>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</si>
  <si>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</si>
  <si>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</si>
  <si>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</si>
  <si>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</si>
  <si>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</si>
  <si>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</si>
  <si>
    <t xml:space="preserve">    ที่มา:  สำรวจการมีการใช้เทคโนโลยีสารสนเทศและการสื่อสารในครัวเรือน พ.ศ. 2559 สำนักงานสถิติแห่งชาติ</t>
  </si>
  <si>
    <t xml:space="preserve">Sourec:  The Information and Communication Technology Survey on Household, 2016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</si>
</sst>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  <font>
      <sz val="16"/>
      <name val="Angsana New"/>
      <family val="1"/>
    </font>
    <font>
      <sz val="11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63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2" fillId="0" borderId="0" xfId="0" applyFont="1"/>
    <xf numFmtId="0" fontId="4" fillId="0" borderId="4" xfId="0" applyFont="1" applyBorder="1"/>
    <xf numFmtId="0" fontId="3" fillId="0" borderId="4" xfId="0" applyFont="1" applyBorder="1"/>
    <xf numFmtId="0" fontId="4" fillId="0" borderId="0" xfId="0" applyFont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0" xfId="1" applyFont="1" applyAlignment="1">
      <alignment vertical="center"/>
    </xf>
    <xf numFmtId="0" fontId="4" fillId="0" borderId="0" xfId="2" quotePrefix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3" fontId="3" fillId="0" borderId="0" xfId="0" applyNumberFormat="1" applyFont="1" applyBorder="1" applyAlignment="1">
      <alignment horizontal="right" indent="1"/>
    </xf>
    <xf numFmtId="3" fontId="4" fillId="0" borderId="0" xfId="0" applyNumberFormat="1" applyFont="1" applyBorder="1" applyAlignment="1">
      <alignment horizontal="right" indent="1"/>
    </xf>
    <xf numFmtId="3" fontId="4" fillId="0" borderId="0" xfId="0" applyNumberFormat="1" applyFont="1" applyBorder="1" applyAlignment="1">
      <alignment horizontal="right" vertical="top" indent="1"/>
    </xf>
    <xf numFmtId="3" fontId="10" fillId="0" borderId="2" xfId="0" applyNumberFormat="1" applyFont="1" applyFill="1" applyBorder="1"/>
    <xf numFmtId="3" fontId="10" fillId="0" borderId="8" xfId="0" applyNumberFormat="1" applyFont="1" applyFill="1" applyBorder="1"/>
    <xf numFmtId="3" fontId="10" fillId="0" borderId="5" xfId="0" applyNumberFormat="1" applyFont="1" applyFill="1" applyBorder="1"/>
    <xf numFmtId="3" fontId="10" fillId="0" borderId="4" xfId="0" applyNumberFormat="1" applyFont="1" applyFill="1" applyBorder="1"/>
    <xf numFmtId="3" fontId="10" fillId="0" borderId="5" xfId="0" applyNumberFormat="1" applyFont="1" applyBorder="1"/>
    <xf numFmtId="3" fontId="10" fillId="0" borderId="4" xfId="0" applyNumberFormat="1" applyFont="1" applyBorder="1"/>
    <xf numFmtId="3" fontId="5" fillId="0" borderId="5" xfId="0" applyNumberFormat="1" applyFont="1" applyFill="1" applyBorder="1"/>
    <xf numFmtId="0" fontId="4" fillId="0" borderId="4" xfId="0" applyFont="1" applyBorder="1" applyAlignment="1">
      <alignment horizontal="center"/>
    </xf>
    <xf numFmtId="3" fontId="3" fillId="0" borderId="4" xfId="0" applyNumberFormat="1" applyFont="1" applyBorder="1" applyAlignment="1">
      <alignment horizontal="right" indent="1"/>
    </xf>
    <xf numFmtId="3" fontId="3" fillId="0" borderId="5" xfId="0" applyNumberFormat="1" applyFont="1" applyBorder="1" applyAlignment="1"/>
    <xf numFmtId="3" fontId="5" fillId="0" borderId="4" xfId="0" applyNumberFormat="1" applyFont="1" applyFill="1" applyBorder="1"/>
    <xf numFmtId="0" fontId="4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3">
    <cellStyle name="Normal" xfId="0" builtinId="0"/>
    <cellStyle name="Normal_เินรัาเินให้สินเ่อรายัหวั-ึ้นweb-เม.ย.47" xfId="2"/>
    <cellStyle name="ปกติ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47"/>
  <sheetViews>
    <sheetView tabSelected="1" workbookViewId="0">
      <selection activeCell="V14" sqref="V14"/>
    </sheetView>
  </sheetViews>
  <sheetFormatPr defaultRowHeight="18.75" x14ac:dyDescent="0.3"/>
  <cols>
    <col min="1" max="1" width="1.7109375" style="8" customWidth="1"/>
    <col min="2" max="2" width="5.42578125" style="8" customWidth="1"/>
    <col min="3" max="3" width="5.28515625" style="8" customWidth="1"/>
    <col min="4" max="4" width="10.5703125" style="8" customWidth="1"/>
    <col min="5" max="5" width="10.85546875" style="8" customWidth="1"/>
    <col min="6" max="6" width="4" style="8" customWidth="1"/>
    <col min="7" max="7" width="10.85546875" style="8" customWidth="1"/>
    <col min="8" max="8" width="3.5703125" style="8" customWidth="1"/>
    <col min="9" max="9" width="11" style="8" customWidth="1"/>
    <col min="10" max="10" width="3.7109375" style="8" customWidth="1"/>
    <col min="11" max="11" width="10.28515625" style="8" customWidth="1"/>
    <col min="12" max="12" width="3.42578125" style="8" customWidth="1"/>
    <col min="13" max="13" width="12" style="8" customWidth="1"/>
    <col min="14" max="14" width="4.28515625" style="8" customWidth="1"/>
    <col min="15" max="15" width="11.42578125" style="8" customWidth="1"/>
    <col min="16" max="16" width="3.42578125" style="8" customWidth="1"/>
    <col min="17" max="17" width="1.140625" style="8" customWidth="1"/>
    <col min="18" max="18" width="2.140625" style="8" customWidth="1"/>
    <col min="19" max="19" width="24.7109375" style="8" customWidth="1"/>
    <col min="20" max="16384" width="9.140625" style="4"/>
  </cols>
  <sheetData>
    <row r="1" spans="1:20" s="1" customFormat="1" x14ac:dyDescent="0.3">
      <c r="A1" s="3"/>
      <c r="B1" s="3" t="s">
        <v>0</v>
      </c>
      <c r="C1" s="2">
        <v>16.399999999999999</v>
      </c>
      <c r="D1" s="3" t="s">
        <v>38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 s="5" customFormat="1" x14ac:dyDescent="0.3">
      <c r="A2" s="6"/>
      <c r="B2" s="3" t="s">
        <v>5</v>
      </c>
      <c r="C2" s="2">
        <v>16.399999999999999</v>
      </c>
      <c r="D2" s="3" t="s">
        <v>39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20" s="5" customFormat="1" ht="4.5" customHeight="1" x14ac:dyDescent="0.3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20" s="7" customFormat="1" ht="21" customHeight="1" x14ac:dyDescent="0.3">
      <c r="A4" s="47" t="s">
        <v>23</v>
      </c>
      <c r="B4" s="47"/>
      <c r="C4" s="47"/>
      <c r="D4" s="48"/>
      <c r="E4" s="44" t="s">
        <v>10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46"/>
      <c r="Q4" s="15"/>
      <c r="R4" s="47" t="s">
        <v>24</v>
      </c>
      <c r="S4" s="47"/>
    </row>
    <row r="5" spans="1:20" s="7" customFormat="1" ht="21" customHeight="1" x14ac:dyDescent="0.3">
      <c r="A5" s="49"/>
      <c r="B5" s="49"/>
      <c r="C5" s="49"/>
      <c r="D5" s="50"/>
      <c r="E5" s="60" t="s">
        <v>20</v>
      </c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  <c r="Q5" s="16"/>
      <c r="R5" s="49"/>
      <c r="S5" s="49"/>
    </row>
    <row r="6" spans="1:20" s="7" customFormat="1" ht="21" customHeight="1" x14ac:dyDescent="0.3">
      <c r="A6" s="49"/>
      <c r="B6" s="49"/>
      <c r="C6" s="49"/>
      <c r="D6" s="50"/>
      <c r="E6" s="44" t="s">
        <v>6</v>
      </c>
      <c r="F6" s="45"/>
      <c r="G6" s="45"/>
      <c r="H6" s="46"/>
      <c r="I6" s="44" t="s">
        <v>19</v>
      </c>
      <c r="J6" s="45"/>
      <c r="K6" s="45"/>
      <c r="L6" s="46"/>
      <c r="M6" s="44" t="s">
        <v>8</v>
      </c>
      <c r="N6" s="45"/>
      <c r="O6" s="45"/>
      <c r="P6" s="46"/>
      <c r="Q6" s="17"/>
      <c r="R6" s="49"/>
      <c r="S6" s="49"/>
    </row>
    <row r="7" spans="1:20" s="7" customFormat="1" ht="21" customHeight="1" x14ac:dyDescent="0.3">
      <c r="A7" s="49"/>
      <c r="B7" s="49"/>
      <c r="C7" s="49"/>
      <c r="D7" s="50"/>
      <c r="E7" s="53" t="s">
        <v>7</v>
      </c>
      <c r="F7" s="55"/>
      <c r="G7" s="55"/>
      <c r="H7" s="54"/>
      <c r="I7" s="53" t="s">
        <v>9</v>
      </c>
      <c r="J7" s="55"/>
      <c r="K7" s="55"/>
      <c r="L7" s="54"/>
      <c r="M7" s="53" t="s">
        <v>11</v>
      </c>
      <c r="N7" s="55"/>
      <c r="O7" s="55"/>
      <c r="P7" s="54"/>
      <c r="Q7" s="17"/>
      <c r="R7" s="49"/>
      <c r="S7" s="49"/>
    </row>
    <row r="8" spans="1:20" s="7" customFormat="1" ht="21" customHeight="1" x14ac:dyDescent="0.3">
      <c r="A8" s="49"/>
      <c r="B8" s="49"/>
      <c r="C8" s="49"/>
      <c r="D8" s="50"/>
      <c r="E8" s="51" t="s">
        <v>1</v>
      </c>
      <c r="F8" s="52"/>
      <c r="G8" s="51" t="s">
        <v>2</v>
      </c>
      <c r="H8" s="52"/>
      <c r="I8" s="51" t="s">
        <v>16</v>
      </c>
      <c r="J8" s="52"/>
      <c r="K8" s="51" t="s">
        <v>17</v>
      </c>
      <c r="L8" s="52"/>
      <c r="M8" s="56" t="s">
        <v>12</v>
      </c>
      <c r="N8" s="57"/>
      <c r="O8" s="51" t="s">
        <v>13</v>
      </c>
      <c r="P8" s="52"/>
      <c r="Q8" s="17"/>
      <c r="R8" s="49"/>
      <c r="S8" s="49"/>
    </row>
    <row r="9" spans="1:20" s="7" customFormat="1" ht="17.25" customHeight="1" x14ac:dyDescent="0.3">
      <c r="A9" s="20"/>
      <c r="B9" s="20"/>
      <c r="C9" s="20"/>
      <c r="D9" s="21"/>
      <c r="E9" s="58" t="s">
        <v>14</v>
      </c>
      <c r="F9" s="59"/>
      <c r="G9" s="58" t="s">
        <v>15</v>
      </c>
      <c r="H9" s="59"/>
      <c r="I9" s="58" t="s">
        <v>4</v>
      </c>
      <c r="J9" s="59"/>
      <c r="K9" s="58" t="s">
        <v>3</v>
      </c>
      <c r="L9" s="59"/>
      <c r="M9" s="58" t="s">
        <v>18</v>
      </c>
      <c r="N9" s="59"/>
      <c r="O9" s="58" t="s">
        <v>3</v>
      </c>
      <c r="P9" s="59"/>
      <c r="Q9" s="22"/>
      <c r="R9" s="20"/>
      <c r="S9" s="20"/>
    </row>
    <row r="10" spans="1:20" s="7" customFormat="1" ht="3" customHeight="1" x14ac:dyDescent="0.3">
      <c r="A10" s="18"/>
      <c r="B10" s="18"/>
      <c r="C10" s="18"/>
      <c r="D10" s="19"/>
      <c r="E10" s="26"/>
      <c r="F10" s="37"/>
      <c r="G10" s="26"/>
      <c r="H10" s="37"/>
      <c r="I10" s="42"/>
      <c r="J10" s="41"/>
      <c r="K10" s="26"/>
      <c r="L10" s="37"/>
      <c r="M10" s="42"/>
      <c r="N10" s="41"/>
      <c r="O10" s="42"/>
      <c r="P10" s="43"/>
      <c r="Q10" s="16"/>
      <c r="R10" s="18"/>
      <c r="S10" s="18"/>
    </row>
    <row r="11" spans="1:20" s="7" customFormat="1" ht="21.75" customHeight="1" x14ac:dyDescent="0.3">
      <c r="A11" s="5" t="s">
        <v>25</v>
      </c>
      <c r="B11" s="5"/>
      <c r="C11" s="5"/>
      <c r="D11" s="10"/>
      <c r="E11" s="39">
        <f>SUM(E12:E23,E33:E42)</f>
        <v>339845.74</v>
      </c>
      <c r="F11" s="38"/>
      <c r="G11" s="39">
        <f>SUM(G12:G23,G33:G42)</f>
        <v>4283130.25</v>
      </c>
      <c r="H11" s="38"/>
      <c r="I11" s="39">
        <f t="shared" ref="I11:O11" si="0">SUM(I12:I23,I33:I42)</f>
        <v>1124294.6599999999</v>
      </c>
      <c r="J11" s="38"/>
      <c r="K11" s="39">
        <f t="shared" si="0"/>
        <v>3498681.3100000005</v>
      </c>
      <c r="L11" s="38"/>
      <c r="M11" s="39">
        <f t="shared" si="0"/>
        <v>2935767.4700000007</v>
      </c>
      <c r="N11" s="38"/>
      <c r="O11" s="39">
        <f t="shared" si="0"/>
        <v>1687208.51</v>
      </c>
      <c r="P11" s="38"/>
      <c r="Q11" s="27"/>
      <c r="R11" s="5" t="s">
        <v>26</v>
      </c>
      <c r="S11" s="5"/>
    </row>
    <row r="12" spans="1:20" s="7" customFormat="1" ht="24" customHeight="1" x14ac:dyDescent="0.3">
      <c r="B12" s="23" t="s">
        <v>27</v>
      </c>
      <c r="D12" s="9"/>
      <c r="E12" s="34">
        <v>14905.81</v>
      </c>
      <c r="F12" s="35"/>
      <c r="G12" s="34">
        <v>242556.2</v>
      </c>
      <c r="H12" s="35"/>
      <c r="I12" s="34">
        <v>78486.820000000007</v>
      </c>
      <c r="J12" s="35"/>
      <c r="K12" s="34">
        <v>178975.19</v>
      </c>
      <c r="L12" s="35"/>
      <c r="M12" s="34">
        <v>197662.37</v>
      </c>
      <c r="N12" s="35"/>
      <c r="O12" s="34">
        <v>59799.63</v>
      </c>
      <c r="P12" s="35"/>
      <c r="Q12" s="28"/>
      <c r="S12" s="24" t="s">
        <v>42</v>
      </c>
    </row>
    <row r="13" spans="1:20" s="7" customFormat="1" ht="24" customHeight="1" x14ac:dyDescent="0.3">
      <c r="B13" s="23" t="s">
        <v>28</v>
      </c>
      <c r="D13" s="9"/>
      <c r="E13" s="34">
        <v>7034.69</v>
      </c>
      <c r="F13" s="35"/>
      <c r="G13" s="34">
        <v>75631.31</v>
      </c>
      <c r="H13" s="35"/>
      <c r="I13" s="34">
        <v>22804.76</v>
      </c>
      <c r="J13" s="35"/>
      <c r="K13" s="34">
        <v>59861.23</v>
      </c>
      <c r="L13" s="35"/>
      <c r="M13" s="34">
        <v>48129.760000000002</v>
      </c>
      <c r="N13" s="35"/>
      <c r="O13" s="34">
        <v>34536.230000000003</v>
      </c>
      <c r="P13" s="35"/>
      <c r="Q13" s="28"/>
      <c r="S13" s="24" t="s">
        <v>43</v>
      </c>
    </row>
    <row r="14" spans="1:20" s="7" customFormat="1" ht="24" customHeight="1" x14ac:dyDescent="0.3">
      <c r="A14" s="5"/>
      <c r="B14" s="23" t="s">
        <v>29</v>
      </c>
      <c r="D14" s="9"/>
      <c r="E14" s="34">
        <v>12208.86</v>
      </c>
      <c r="F14" s="35"/>
      <c r="G14" s="34">
        <v>239418.14</v>
      </c>
      <c r="H14" s="35"/>
      <c r="I14" s="34">
        <v>67994.84</v>
      </c>
      <c r="J14" s="35"/>
      <c r="K14" s="34">
        <v>183632.16</v>
      </c>
      <c r="L14" s="35"/>
      <c r="M14" s="34">
        <v>143292.17000000001</v>
      </c>
      <c r="N14" s="35"/>
      <c r="O14" s="34">
        <v>108334.83</v>
      </c>
      <c r="P14" s="35"/>
      <c r="Q14" s="28"/>
      <c r="S14" s="24" t="s">
        <v>44</v>
      </c>
    </row>
    <row r="15" spans="1:20" s="7" customFormat="1" ht="24" customHeight="1" x14ac:dyDescent="0.3">
      <c r="B15" s="23" t="s">
        <v>30</v>
      </c>
      <c r="D15" s="9"/>
      <c r="E15" s="34">
        <v>4440.6000000000004</v>
      </c>
      <c r="F15" s="35"/>
      <c r="G15" s="34">
        <v>59807.39</v>
      </c>
      <c r="H15" s="35"/>
      <c r="I15" s="34">
        <v>21717.51</v>
      </c>
      <c r="J15" s="35"/>
      <c r="K15" s="34">
        <v>42530.48</v>
      </c>
      <c r="L15" s="35"/>
      <c r="M15" s="34">
        <v>39548.89</v>
      </c>
      <c r="N15" s="35"/>
      <c r="O15" s="34">
        <v>24699.11</v>
      </c>
      <c r="P15" s="35"/>
      <c r="Q15" s="28"/>
      <c r="S15" s="24" t="s">
        <v>45</v>
      </c>
    </row>
    <row r="16" spans="1:20" s="7" customFormat="1" ht="24" customHeight="1" x14ac:dyDescent="0.3">
      <c r="B16" s="23" t="s">
        <v>31</v>
      </c>
      <c r="D16" s="9"/>
      <c r="E16" s="32">
        <v>6920.91</v>
      </c>
      <c r="F16" s="33"/>
      <c r="G16" s="32">
        <v>94124.09</v>
      </c>
      <c r="H16" s="33"/>
      <c r="I16" s="32">
        <v>22381</v>
      </c>
      <c r="J16" s="33"/>
      <c r="K16" s="32">
        <v>78664</v>
      </c>
      <c r="L16" s="33"/>
      <c r="M16" s="32">
        <v>52898.13</v>
      </c>
      <c r="N16" s="33"/>
      <c r="O16" s="32">
        <v>48146.87</v>
      </c>
      <c r="P16" s="33"/>
      <c r="Q16" s="28"/>
      <c r="S16" s="24" t="s">
        <v>46</v>
      </c>
    </row>
    <row r="17" spans="1:20" s="7" customFormat="1" ht="24" customHeight="1" x14ac:dyDescent="0.3">
      <c r="B17" s="23" t="s">
        <v>32</v>
      </c>
      <c r="D17" s="9"/>
      <c r="E17" s="32">
        <v>15584</v>
      </c>
      <c r="F17" s="33"/>
      <c r="G17" s="32">
        <v>208792.99</v>
      </c>
      <c r="H17" s="33"/>
      <c r="I17" s="32">
        <v>77662.23</v>
      </c>
      <c r="J17" s="33"/>
      <c r="K17" s="32">
        <v>146714.76</v>
      </c>
      <c r="L17" s="33"/>
      <c r="M17" s="32">
        <v>153201.14000000001</v>
      </c>
      <c r="N17" s="33"/>
      <c r="O17" s="32">
        <v>71175.850000000006</v>
      </c>
      <c r="P17" s="33"/>
      <c r="Q17" s="28"/>
      <c r="S17" s="24" t="s">
        <v>47</v>
      </c>
    </row>
    <row r="18" spans="1:20" s="7" customFormat="1" ht="24" customHeight="1" x14ac:dyDescent="0.3">
      <c r="B18" s="23" t="s">
        <v>33</v>
      </c>
      <c r="D18" s="9"/>
      <c r="E18" s="32">
        <v>36802.199999999997</v>
      </c>
      <c r="F18" s="33"/>
      <c r="G18" s="32">
        <v>555431.80000000005</v>
      </c>
      <c r="H18" s="33"/>
      <c r="I18" s="32">
        <v>104403.17</v>
      </c>
      <c r="J18" s="33"/>
      <c r="K18" s="32">
        <v>487830.83</v>
      </c>
      <c r="L18" s="33"/>
      <c r="M18" s="32">
        <v>428252.7</v>
      </c>
      <c r="N18" s="33"/>
      <c r="O18" s="32">
        <v>163981.29999999999</v>
      </c>
      <c r="P18" s="33"/>
      <c r="Q18" s="28"/>
      <c r="S18" s="24" t="s">
        <v>48</v>
      </c>
    </row>
    <row r="19" spans="1:20" s="7" customFormat="1" ht="24" customHeight="1" x14ac:dyDescent="0.3">
      <c r="B19" s="23" t="s">
        <v>34</v>
      </c>
      <c r="D19" s="9"/>
      <c r="E19" s="32">
        <v>19641.060000000001</v>
      </c>
      <c r="F19" s="33"/>
      <c r="G19" s="32">
        <v>279875.94</v>
      </c>
      <c r="H19" s="33"/>
      <c r="I19" s="32">
        <v>92386.75</v>
      </c>
      <c r="J19" s="33"/>
      <c r="K19" s="32">
        <v>207130.25</v>
      </c>
      <c r="L19" s="33"/>
      <c r="M19" s="32">
        <v>231558.85</v>
      </c>
      <c r="N19" s="33"/>
      <c r="O19" s="32">
        <v>67958.149999999994</v>
      </c>
      <c r="P19" s="33"/>
      <c r="Q19" s="28"/>
      <c r="S19" s="24" t="s">
        <v>49</v>
      </c>
    </row>
    <row r="20" spans="1:20" s="7" customFormat="1" ht="24" customHeight="1" x14ac:dyDescent="0.3">
      <c r="B20" s="23" t="s">
        <v>35</v>
      </c>
      <c r="D20" s="9"/>
      <c r="E20" s="32">
        <v>11211.29</v>
      </c>
      <c r="F20" s="33"/>
      <c r="G20" s="32">
        <v>154904.71</v>
      </c>
      <c r="H20" s="33"/>
      <c r="I20" s="32">
        <v>48751.73</v>
      </c>
      <c r="J20" s="33"/>
      <c r="K20" s="32">
        <v>117364.27</v>
      </c>
      <c r="L20" s="33"/>
      <c r="M20" s="32">
        <v>101945.85</v>
      </c>
      <c r="N20" s="33"/>
      <c r="O20" s="32">
        <v>64170.15</v>
      </c>
      <c r="P20" s="33"/>
      <c r="Q20" s="28"/>
      <c r="S20" s="24" t="s">
        <v>50</v>
      </c>
    </row>
    <row r="21" spans="1:20" s="7" customFormat="1" ht="24" customHeight="1" x14ac:dyDescent="0.3">
      <c r="B21" s="23" t="s">
        <v>36</v>
      </c>
      <c r="D21" s="9"/>
      <c r="E21" s="32">
        <v>4144.03</v>
      </c>
      <c r="F21" s="33"/>
      <c r="G21" s="32">
        <v>89986.97</v>
      </c>
      <c r="H21" s="33"/>
      <c r="I21" s="32">
        <v>19356.900000000001</v>
      </c>
      <c r="J21" s="33"/>
      <c r="K21" s="32">
        <v>74774.100000000006</v>
      </c>
      <c r="L21" s="33"/>
      <c r="M21" s="32">
        <v>59537.27</v>
      </c>
      <c r="N21" s="33"/>
      <c r="O21" s="32">
        <v>34593.730000000003</v>
      </c>
      <c r="P21" s="33"/>
      <c r="Q21" s="28"/>
      <c r="S21" s="24" t="s">
        <v>51</v>
      </c>
    </row>
    <row r="22" spans="1:20" s="7" customFormat="1" ht="24" customHeight="1" x14ac:dyDescent="0.3">
      <c r="B22" s="23" t="s">
        <v>37</v>
      </c>
      <c r="D22" s="9"/>
      <c r="E22" s="34">
        <v>11972.19</v>
      </c>
      <c r="F22" s="35"/>
      <c r="G22" s="34">
        <v>233755.82</v>
      </c>
      <c r="H22" s="35"/>
      <c r="I22" s="34">
        <v>46733.36</v>
      </c>
      <c r="J22" s="35"/>
      <c r="K22" s="34">
        <v>198994.64</v>
      </c>
      <c r="L22" s="35"/>
      <c r="M22" s="34">
        <v>161654.16</v>
      </c>
      <c r="N22" s="35"/>
      <c r="O22" s="34">
        <v>84073.84</v>
      </c>
      <c r="P22" s="35"/>
      <c r="Q22" s="28"/>
      <c r="S22" s="24" t="s">
        <v>52</v>
      </c>
    </row>
    <row r="23" spans="1:20" s="7" customFormat="1" ht="24" customHeight="1" x14ac:dyDescent="0.3">
      <c r="B23" s="23" t="s">
        <v>53</v>
      </c>
      <c r="C23" s="25"/>
      <c r="D23" s="19"/>
      <c r="E23" s="34">
        <v>8162.98</v>
      </c>
      <c r="F23" s="35"/>
      <c r="G23" s="34">
        <v>183918.02</v>
      </c>
      <c r="H23" s="35"/>
      <c r="I23" s="34">
        <v>32219.98</v>
      </c>
      <c r="J23" s="35"/>
      <c r="K23" s="34">
        <v>159861.01999999999</v>
      </c>
      <c r="L23" s="35"/>
      <c r="M23" s="34">
        <v>112518.88</v>
      </c>
      <c r="N23" s="35"/>
      <c r="O23" s="34">
        <v>79562.12</v>
      </c>
      <c r="P23" s="35"/>
      <c r="Q23" s="29"/>
      <c r="R23" s="18"/>
      <c r="S23" s="24" t="s">
        <v>64</v>
      </c>
    </row>
    <row r="24" spans="1:20" s="1" customFormat="1" ht="21" customHeight="1" x14ac:dyDescent="0.3">
      <c r="A24" s="3"/>
      <c r="B24" s="3" t="s">
        <v>0</v>
      </c>
      <c r="C24" s="2">
        <v>16.399999999999999</v>
      </c>
      <c r="D24" s="3" t="s">
        <v>40</v>
      </c>
      <c r="E24" s="3"/>
      <c r="F24" s="3"/>
      <c r="G24" s="3"/>
      <c r="H24" s="3"/>
      <c r="I24" s="3"/>
      <c r="J24" s="3"/>
      <c r="T24" s="4"/>
    </row>
    <row r="25" spans="1:20" s="5" customFormat="1" x14ac:dyDescent="0.3">
      <c r="A25" s="6"/>
      <c r="B25" s="3" t="s">
        <v>5</v>
      </c>
      <c r="C25" s="2">
        <v>16.399999999999999</v>
      </c>
      <c r="D25" s="3" t="s">
        <v>41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20" s="5" customFormat="1" ht="4.5" customHeight="1" x14ac:dyDescent="0.3">
      <c r="A26" s="6"/>
      <c r="B26" s="6"/>
      <c r="C26" s="2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20" s="7" customFormat="1" ht="17.25" customHeight="1" x14ac:dyDescent="0.3">
      <c r="A27" s="47" t="s">
        <v>23</v>
      </c>
      <c r="B27" s="47"/>
      <c r="C27" s="47"/>
      <c r="D27" s="48"/>
      <c r="E27" s="44" t="s">
        <v>10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6"/>
      <c r="Q27" s="15"/>
      <c r="R27" s="47" t="s">
        <v>24</v>
      </c>
      <c r="S27" s="47"/>
    </row>
    <row r="28" spans="1:20" s="7" customFormat="1" ht="21" customHeight="1" x14ac:dyDescent="0.3">
      <c r="A28" s="49"/>
      <c r="B28" s="49"/>
      <c r="C28" s="49"/>
      <c r="D28" s="50"/>
      <c r="E28" s="60" t="s">
        <v>20</v>
      </c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2"/>
      <c r="Q28" s="16"/>
      <c r="R28" s="49"/>
      <c r="S28" s="49"/>
    </row>
    <row r="29" spans="1:20" s="7" customFormat="1" ht="21" customHeight="1" x14ac:dyDescent="0.3">
      <c r="A29" s="49"/>
      <c r="B29" s="49"/>
      <c r="C29" s="49"/>
      <c r="D29" s="50"/>
      <c r="E29" s="44" t="s">
        <v>6</v>
      </c>
      <c r="F29" s="45"/>
      <c r="G29" s="45"/>
      <c r="H29" s="46"/>
      <c r="I29" s="44" t="s">
        <v>19</v>
      </c>
      <c r="J29" s="45"/>
      <c r="K29" s="45"/>
      <c r="L29" s="46"/>
      <c r="M29" s="44" t="s">
        <v>8</v>
      </c>
      <c r="N29" s="45"/>
      <c r="O29" s="45"/>
      <c r="P29" s="46"/>
      <c r="Q29" s="17"/>
      <c r="R29" s="49"/>
      <c r="S29" s="49"/>
    </row>
    <row r="30" spans="1:20" s="7" customFormat="1" ht="17.25" customHeight="1" x14ac:dyDescent="0.3">
      <c r="A30" s="49"/>
      <c r="B30" s="49"/>
      <c r="C30" s="49"/>
      <c r="D30" s="50"/>
      <c r="E30" s="53" t="s">
        <v>7</v>
      </c>
      <c r="F30" s="55"/>
      <c r="G30" s="55"/>
      <c r="H30" s="54"/>
      <c r="I30" s="53" t="s">
        <v>9</v>
      </c>
      <c r="J30" s="55"/>
      <c r="K30" s="55"/>
      <c r="L30" s="54"/>
      <c r="M30" s="53" t="s">
        <v>11</v>
      </c>
      <c r="N30" s="55"/>
      <c r="O30" s="55"/>
      <c r="P30" s="54"/>
      <c r="Q30" s="17"/>
      <c r="R30" s="49"/>
      <c r="S30" s="49"/>
    </row>
    <row r="31" spans="1:20" s="7" customFormat="1" ht="21" customHeight="1" x14ac:dyDescent="0.3">
      <c r="A31" s="49"/>
      <c r="B31" s="49"/>
      <c r="C31" s="49"/>
      <c r="D31" s="50"/>
      <c r="E31" s="51" t="s">
        <v>1</v>
      </c>
      <c r="F31" s="52"/>
      <c r="G31" s="51" t="s">
        <v>2</v>
      </c>
      <c r="H31" s="52"/>
      <c r="I31" s="51" t="s">
        <v>16</v>
      </c>
      <c r="J31" s="52"/>
      <c r="K31" s="51" t="s">
        <v>17</v>
      </c>
      <c r="L31" s="52"/>
      <c r="M31" s="51" t="s">
        <v>12</v>
      </c>
      <c r="N31" s="52"/>
      <c r="O31" s="51" t="s">
        <v>13</v>
      </c>
      <c r="P31" s="52"/>
      <c r="Q31" s="17"/>
      <c r="R31" s="49"/>
      <c r="S31" s="49"/>
    </row>
    <row r="32" spans="1:20" s="7" customFormat="1" ht="18" customHeight="1" x14ac:dyDescent="0.3">
      <c r="A32" s="20"/>
      <c r="B32" s="20"/>
      <c r="C32" s="20"/>
      <c r="D32" s="21"/>
      <c r="E32" s="58" t="s">
        <v>14</v>
      </c>
      <c r="F32" s="59"/>
      <c r="G32" s="58" t="s">
        <v>15</v>
      </c>
      <c r="H32" s="59"/>
      <c r="I32" s="58" t="s">
        <v>4</v>
      </c>
      <c r="J32" s="59"/>
      <c r="K32" s="58" t="s">
        <v>3</v>
      </c>
      <c r="L32" s="59"/>
      <c r="M32" s="58" t="s">
        <v>18</v>
      </c>
      <c r="N32" s="59"/>
      <c r="O32" s="58" t="s">
        <v>3</v>
      </c>
      <c r="P32" s="59"/>
      <c r="Q32" s="22"/>
      <c r="R32" s="20"/>
      <c r="S32" s="20"/>
    </row>
    <row r="33" spans="1:19" s="7" customFormat="1" ht="24" customHeight="1" x14ac:dyDescent="0.3">
      <c r="A33" s="18"/>
      <c r="B33" s="23" t="s">
        <v>54</v>
      </c>
      <c r="C33" s="25"/>
      <c r="D33" s="19"/>
      <c r="E33" s="30">
        <v>5504.94</v>
      </c>
      <c r="F33" s="31"/>
      <c r="G33" s="30">
        <v>83085.06</v>
      </c>
      <c r="H33" s="31"/>
      <c r="I33" s="30">
        <v>16406.88</v>
      </c>
      <c r="J33" s="31"/>
      <c r="K33" s="30">
        <v>72183.12</v>
      </c>
      <c r="L33" s="31"/>
      <c r="M33" s="30">
        <v>46623.54</v>
      </c>
      <c r="N33" s="31"/>
      <c r="O33" s="30">
        <v>41966.46</v>
      </c>
      <c r="P33" s="31"/>
      <c r="Q33" s="16"/>
      <c r="R33" s="18"/>
      <c r="S33" s="24" t="s">
        <v>65</v>
      </c>
    </row>
    <row r="34" spans="1:19" s="7" customFormat="1" ht="24" customHeight="1" x14ac:dyDescent="0.3">
      <c r="A34" s="18"/>
      <c r="B34" s="23" t="s">
        <v>55</v>
      </c>
      <c r="C34" s="25"/>
      <c r="D34" s="19"/>
      <c r="E34" s="32">
        <v>7874.31</v>
      </c>
      <c r="F34" s="33"/>
      <c r="G34" s="32">
        <v>187048.69</v>
      </c>
      <c r="H34" s="33"/>
      <c r="I34" s="32">
        <v>47687.37</v>
      </c>
      <c r="J34" s="33"/>
      <c r="K34" s="32">
        <v>147235.63</v>
      </c>
      <c r="L34" s="33"/>
      <c r="M34" s="32">
        <v>103079.79</v>
      </c>
      <c r="N34" s="33"/>
      <c r="O34" s="32">
        <v>91843.21</v>
      </c>
      <c r="P34" s="33"/>
      <c r="Q34" s="16"/>
      <c r="R34" s="18"/>
      <c r="S34" s="24" t="s">
        <v>66</v>
      </c>
    </row>
    <row r="35" spans="1:19" s="7" customFormat="1" ht="24" customHeight="1" x14ac:dyDescent="0.3">
      <c r="A35" s="18"/>
      <c r="B35" s="23" t="s">
        <v>56</v>
      </c>
      <c r="C35" s="25"/>
      <c r="D35" s="19"/>
      <c r="E35" s="34">
        <v>26522.78</v>
      </c>
      <c r="F35" s="35"/>
      <c r="G35" s="34">
        <v>219042.22</v>
      </c>
      <c r="H35" s="35"/>
      <c r="I35" s="34">
        <v>76509.95</v>
      </c>
      <c r="J35" s="35"/>
      <c r="K35" s="34">
        <v>169055.04</v>
      </c>
      <c r="L35" s="35"/>
      <c r="M35" s="34">
        <v>154584.01999999999</v>
      </c>
      <c r="N35" s="35"/>
      <c r="O35" s="34">
        <v>90980.98</v>
      </c>
      <c r="P35" s="35"/>
      <c r="Q35" s="16"/>
      <c r="R35" s="18"/>
      <c r="S35" s="24" t="s">
        <v>67</v>
      </c>
    </row>
    <row r="36" spans="1:19" s="7" customFormat="1" ht="24" customHeight="1" x14ac:dyDescent="0.3">
      <c r="A36" s="18"/>
      <c r="B36" s="23" t="s">
        <v>57</v>
      </c>
      <c r="C36" s="25"/>
      <c r="D36" s="19"/>
      <c r="E36" s="34">
        <v>12640.25</v>
      </c>
      <c r="F36" s="35"/>
      <c r="G36" s="34">
        <v>223294.74</v>
      </c>
      <c r="H36" s="35"/>
      <c r="I36" s="34">
        <v>41042.230000000003</v>
      </c>
      <c r="J36" s="35"/>
      <c r="K36" s="34">
        <v>194892.77</v>
      </c>
      <c r="L36" s="35"/>
      <c r="M36" s="34">
        <v>125414</v>
      </c>
      <c r="N36" s="35"/>
      <c r="O36" s="34">
        <v>110521</v>
      </c>
      <c r="P36" s="35"/>
      <c r="Q36" s="16"/>
      <c r="R36" s="18"/>
      <c r="S36" s="24" t="s">
        <v>68</v>
      </c>
    </row>
    <row r="37" spans="1:19" s="7" customFormat="1" ht="24" customHeight="1" x14ac:dyDescent="0.3">
      <c r="B37" s="23" t="s">
        <v>58</v>
      </c>
      <c r="C37" s="25"/>
      <c r="D37" s="9"/>
      <c r="E37" s="34">
        <v>18855.57</v>
      </c>
      <c r="F37" s="35"/>
      <c r="G37" s="34">
        <v>240607.43</v>
      </c>
      <c r="H37" s="35"/>
      <c r="I37" s="34">
        <v>44507</v>
      </c>
      <c r="J37" s="35"/>
      <c r="K37" s="34">
        <v>214956</v>
      </c>
      <c r="L37" s="35"/>
      <c r="M37" s="34">
        <v>125176.39</v>
      </c>
      <c r="N37" s="35"/>
      <c r="O37" s="34">
        <v>134286.60999999999</v>
      </c>
      <c r="P37" s="35"/>
      <c r="S37" s="24" t="s">
        <v>69</v>
      </c>
    </row>
    <row r="38" spans="1:19" s="7" customFormat="1" ht="24" customHeight="1" x14ac:dyDescent="0.3">
      <c r="B38" s="23" t="s">
        <v>59</v>
      </c>
      <c r="C38" s="25"/>
      <c r="D38" s="9"/>
      <c r="E38" s="36">
        <v>57055.97</v>
      </c>
      <c r="F38" s="40"/>
      <c r="G38" s="36">
        <v>270866.03000000003</v>
      </c>
      <c r="H38" s="40"/>
      <c r="I38" s="36">
        <v>90101.27</v>
      </c>
      <c r="J38" s="40"/>
      <c r="K38" s="36">
        <v>237820.73</v>
      </c>
      <c r="L38" s="40"/>
      <c r="M38" s="34">
        <v>219544.45</v>
      </c>
      <c r="N38" s="35"/>
      <c r="O38" s="34">
        <v>108377.55</v>
      </c>
      <c r="P38" s="35"/>
      <c r="S38" s="24" t="s">
        <v>70</v>
      </c>
    </row>
    <row r="39" spans="1:19" s="7" customFormat="1" ht="24" customHeight="1" x14ac:dyDescent="0.3">
      <c r="B39" s="23" t="s">
        <v>60</v>
      </c>
      <c r="C39" s="25"/>
      <c r="D39" s="9"/>
      <c r="E39" s="34">
        <v>26706.66</v>
      </c>
      <c r="F39" s="35"/>
      <c r="G39" s="34">
        <v>320149.33</v>
      </c>
      <c r="H39" s="35"/>
      <c r="I39" s="34">
        <v>87466.13</v>
      </c>
      <c r="J39" s="35"/>
      <c r="K39" s="34">
        <v>259389.87</v>
      </c>
      <c r="L39" s="35"/>
      <c r="M39" s="34">
        <v>223463.69</v>
      </c>
      <c r="N39" s="35"/>
      <c r="O39" s="34">
        <v>123392.31</v>
      </c>
      <c r="P39" s="35"/>
      <c r="S39" s="24" t="s">
        <v>71</v>
      </c>
    </row>
    <row r="40" spans="1:19" s="7" customFormat="1" ht="24" customHeight="1" x14ac:dyDescent="0.3">
      <c r="B40" s="23" t="s">
        <v>61</v>
      </c>
      <c r="C40" s="25"/>
      <c r="D40" s="9"/>
      <c r="E40" s="34">
        <v>9233.32</v>
      </c>
      <c r="F40" s="35"/>
      <c r="G40" s="34">
        <v>48025.69</v>
      </c>
      <c r="H40" s="35"/>
      <c r="I40" s="34">
        <v>14237.3</v>
      </c>
      <c r="J40" s="35"/>
      <c r="K40" s="34">
        <v>43021.7</v>
      </c>
      <c r="L40" s="35"/>
      <c r="M40" s="34">
        <v>31860.5</v>
      </c>
      <c r="N40" s="35"/>
      <c r="O40" s="34">
        <v>25398.5</v>
      </c>
      <c r="P40" s="35"/>
      <c r="S40" s="24" t="s">
        <v>72</v>
      </c>
    </row>
    <row r="41" spans="1:19" s="7" customFormat="1" ht="24" customHeight="1" x14ac:dyDescent="0.3">
      <c r="B41" s="23" t="s">
        <v>62</v>
      </c>
      <c r="C41" s="25"/>
      <c r="D41" s="9"/>
      <c r="E41" s="34">
        <v>12847.04</v>
      </c>
      <c r="F41" s="35"/>
      <c r="G41" s="34">
        <v>130546.96</v>
      </c>
      <c r="H41" s="35"/>
      <c r="I41" s="34">
        <v>36237.730000000003</v>
      </c>
      <c r="J41" s="35"/>
      <c r="K41" s="34">
        <v>107156.27</v>
      </c>
      <c r="L41" s="35"/>
      <c r="M41" s="34">
        <v>87443.25</v>
      </c>
      <c r="N41" s="35"/>
      <c r="O41" s="34">
        <v>55950.75</v>
      </c>
      <c r="P41" s="35"/>
      <c r="S41" s="24" t="s">
        <v>73</v>
      </c>
    </row>
    <row r="42" spans="1:19" s="7" customFormat="1" ht="24" customHeight="1" x14ac:dyDescent="0.3">
      <c r="B42" s="23" t="s">
        <v>63</v>
      </c>
      <c r="C42" s="25"/>
      <c r="D42" s="9"/>
      <c r="E42" s="34">
        <v>9576.2800000000007</v>
      </c>
      <c r="F42" s="35"/>
      <c r="G42" s="34">
        <v>142260.72</v>
      </c>
      <c r="H42" s="35"/>
      <c r="I42" s="34">
        <v>35199.75</v>
      </c>
      <c r="J42" s="35"/>
      <c r="K42" s="34">
        <v>116637.25</v>
      </c>
      <c r="L42" s="35"/>
      <c r="M42" s="34">
        <v>88377.67</v>
      </c>
      <c r="N42" s="35"/>
      <c r="O42" s="34">
        <v>63459.33</v>
      </c>
      <c r="P42" s="35"/>
      <c r="S42" s="24" t="s">
        <v>74</v>
      </c>
    </row>
    <row r="43" spans="1:19" s="7" customFormat="1" ht="3" customHeight="1" x14ac:dyDescent="0.3">
      <c r="A43" s="12"/>
      <c r="B43" s="12"/>
      <c r="C43" s="12"/>
      <c r="D43" s="13"/>
      <c r="E43" s="14"/>
      <c r="F43" s="13"/>
      <c r="G43" s="14"/>
      <c r="H43" s="13"/>
      <c r="I43" s="14"/>
      <c r="J43" s="13"/>
      <c r="K43" s="14"/>
      <c r="L43" s="13"/>
      <c r="M43" s="14"/>
      <c r="N43" s="13"/>
      <c r="O43" s="14"/>
      <c r="P43" s="13"/>
      <c r="Q43" s="12"/>
      <c r="R43" s="12"/>
      <c r="S43" s="12"/>
    </row>
    <row r="44" spans="1:19" x14ac:dyDescent="0.3">
      <c r="A44" s="11"/>
      <c r="B44" s="11" t="s">
        <v>22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x14ac:dyDescent="0.3">
      <c r="A45" s="11"/>
      <c r="B45" s="11" t="s">
        <v>21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x14ac:dyDescent="0.3">
      <c r="A46" s="11"/>
      <c r="B46" s="11" t="s">
        <v>75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x14ac:dyDescent="0.3">
      <c r="A47" s="11"/>
      <c r="B47" s="7" t="s">
        <v>76</v>
      </c>
      <c r="C47" s="7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</sheetData>
  <mergeCells count="44">
    <mergeCell ref="O32:P32"/>
    <mergeCell ref="M31:N31"/>
    <mergeCell ref="M32:N32"/>
    <mergeCell ref="M9:N9"/>
    <mergeCell ref="E4:P4"/>
    <mergeCell ref="E5:P5"/>
    <mergeCell ref="M6:P6"/>
    <mergeCell ref="M7:P7"/>
    <mergeCell ref="O8:P8"/>
    <mergeCell ref="O9:P9"/>
    <mergeCell ref="I32:J32"/>
    <mergeCell ref="K31:L31"/>
    <mergeCell ref="K32:L32"/>
    <mergeCell ref="I29:L29"/>
    <mergeCell ref="I30:L30"/>
    <mergeCell ref="I9:J9"/>
    <mergeCell ref="E32:F32"/>
    <mergeCell ref="E6:H6"/>
    <mergeCell ref="E7:H7"/>
    <mergeCell ref="G8:H8"/>
    <mergeCell ref="G9:H9"/>
    <mergeCell ref="E29:H29"/>
    <mergeCell ref="E30:H30"/>
    <mergeCell ref="G31:H31"/>
    <mergeCell ref="G32:H32"/>
    <mergeCell ref="E27:P27"/>
    <mergeCell ref="E28:P28"/>
    <mergeCell ref="M29:P29"/>
    <mergeCell ref="M30:P30"/>
    <mergeCell ref="I6:L6"/>
    <mergeCell ref="I7:L7"/>
    <mergeCell ref="K8:L8"/>
    <mergeCell ref="A27:D31"/>
    <mergeCell ref="R27:S31"/>
    <mergeCell ref="I31:J31"/>
    <mergeCell ref="O31:P31"/>
    <mergeCell ref="A4:D8"/>
    <mergeCell ref="R4:S8"/>
    <mergeCell ref="E8:F8"/>
    <mergeCell ref="I8:J8"/>
    <mergeCell ref="M8:N8"/>
    <mergeCell ref="E31:F31"/>
    <mergeCell ref="K9:L9"/>
    <mergeCell ref="E9:F9"/>
  </mergeCells>
  <pageMargins left="0.78740157480314965" right="0.59055118110236227" top="1.1811023622047245" bottom="0.78740157480314965" header="0.51181102362204722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T-16.4 (2)k</vt:lpstr>
      <vt:lpstr>'T-16.4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2017-08-29T03:27:44Z</cp:lastPrinted>
  <dcterms:created xsi:type="dcterms:W3CDTF">2004-08-20T21:28:46Z</dcterms:created>
  <dcterms:modified xsi:type="dcterms:W3CDTF">2017-09-05T08:38:04Z</dcterms:modified>
</cp:coreProperties>
</file>