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4" sheetId="4" r:id="rId1"/>
  </sheets>
  <calcPr calcId="124519"/>
</workbook>
</file>

<file path=xl/calcChain.xml><?xml version="1.0" encoding="utf-8"?>
<calcChain xmlns="http://schemas.openxmlformats.org/spreadsheetml/2006/main">
  <c r="C40" i="4"/>
  <c r="D40"/>
  <c r="C41"/>
  <c r="C42"/>
  <c r="D42"/>
  <c r="C43"/>
  <c r="C44"/>
  <c r="C46"/>
  <c r="D46"/>
  <c r="C47"/>
  <c r="D47"/>
  <c r="C49"/>
  <c r="D49"/>
  <c r="C50"/>
  <c r="D50"/>
  <c r="C51"/>
  <c r="C52"/>
  <c r="D52"/>
  <c r="C54"/>
  <c r="C55"/>
  <c r="D55"/>
  <c r="C56"/>
  <c r="D56"/>
  <c r="C58"/>
  <c r="D58"/>
  <c r="C59"/>
  <c r="D59"/>
  <c r="C60"/>
  <c r="C61"/>
  <c r="D61"/>
  <c r="C62"/>
  <c r="D62"/>
  <c r="B62"/>
  <c r="B61"/>
  <c r="B60"/>
  <c r="B59"/>
  <c r="B58"/>
  <c r="B56"/>
  <c r="B54"/>
  <c r="B52"/>
  <c r="B51"/>
  <c r="B50"/>
  <c r="B49"/>
  <c r="B47"/>
  <c r="B46"/>
  <c r="B44"/>
  <c r="B43"/>
  <c r="B42"/>
  <c r="B41"/>
  <c r="B40"/>
</calcChain>
</file>

<file path=xl/sharedStrings.xml><?xml version="1.0" encoding="utf-8"?>
<sst xmlns="http://schemas.openxmlformats.org/spreadsheetml/2006/main" count="110" uniqueCount="50">
  <si>
    <t>รวม</t>
  </si>
  <si>
    <t>ชาย</t>
  </si>
  <si>
    <t>หญิง</t>
  </si>
  <si>
    <t>หน่วย : คน</t>
  </si>
  <si>
    <t>-</t>
  </si>
  <si>
    <t>ยอดรวม</t>
  </si>
  <si>
    <t xml:space="preserve"> ร้อยละ</t>
  </si>
  <si>
    <t>อุตสาหกรรม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</si>
  <si>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</si>
  <si>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</si>
  <si>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</si>
  <si>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ไอน้ำและระบบปรับอากาศ</t>
  </si>
  <si>
    <t>5. การจัดหาน้ำ การจัดการ และการบำบัดน้ำเสีย</t>
  </si>
  <si>
    <t xml:space="preserve"> ของเสีย และสิ่งปฏิกูล</t>
  </si>
  <si>
    <t>6. การก่อสร้าง</t>
  </si>
  <si>
    <t>7. การขายส่งและการขายปลีก  การซ่อมยานยนต์</t>
  </si>
  <si>
    <t xml:space="preserve">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</si>
  <si>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</si>
  <si>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</si>
  <si>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</si>
  <si>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</si>
  <si>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</si>
  <si>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</si>
  <si>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</si>
  <si>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</t>
  </si>
  <si>
    <t>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</si>
  <si>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</si>
  <si>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</si>
  <si>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</si>
  <si>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</si>
  <si>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กิจกรรมการจ้างงานในครัวเรือนส่วนบุคคล</t>
  </si>
  <si>
    <t>กิจกรรมการผลิตสินค้าและการบริการ</t>
  </si>
  <si>
    <t>21. กิจกรรมขององค์การระหว่างประเทศและ</t>
  </si>
  <si>
    <t>ภาคีสมาชิก</t>
  </si>
  <si>
    <t>22. ไม่ทราบ</t>
  </si>
  <si>
    <t>และจักรยานยนต์</t>
  </si>
  <si>
    <t>กิจกรรมการผลิตสินค้าและบริการ</t>
  </si>
  <si>
    <t xml:space="preserve"> -</t>
  </si>
  <si>
    <t xml:space="preserve">ตารางที่ 4 จำนวนและร้อยละของผู้มีงานทำ  จำแนกตามอุตสาหกรรมและเพศ  </t>
  </si>
  <si>
    <t xml:space="preserve">จังหวัดพะเยา ไตรมาส 2  พ.ศ. 2558   (ต่อ)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</si>
  <si>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</si>
  <si>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</t>
  </si>
  <si>
    <t xml:space="preserve">                </t>
  </si>
  <si>
    <t xml:space="preserve">      </t>
  </si>
  <si>
    <t xml:space="preserve">    </t>
  </si>
  <si>
    <t xml:space="preserve">     </t>
  </si>
  <si>
    <t xml:space="preserve">       </t>
  </si>
  <si>
    <t>ไตรมาส 2/2559</t>
  </si>
  <si>
    <t xml:space="preserve">จังหวัดพะเยา ไตรมาส 2  พ.ศ. 2559  </t>
  </si>
  <si>
    <t xml:space="preserve"> 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</si>
</sst>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ahoma"/>
      <family val="2"/>
    </font>
    <font>
      <sz val="11"/>
      <name val="Tahoma"/>
      <family val="2"/>
      <charset val="22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5" applyFont="1"/>
    <xf numFmtId="0" fontId="6" fillId="0" borderId="0" xfId="0" applyFont="1"/>
    <xf numFmtId="0" fontId="2" fillId="0" borderId="0" xfId="5" applyFont="1" applyAlignment="1">
      <alignment horizontal="left" indent="5"/>
    </xf>
    <xf numFmtId="0" fontId="2" fillId="0" borderId="6" xfId="5" applyFont="1" applyBorder="1" applyAlignment="1">
      <alignment vertical="center"/>
    </xf>
    <xf numFmtId="0" fontId="2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left" vertical="center" indent="1"/>
    </xf>
    <xf numFmtId="0" fontId="7" fillId="0" borderId="2" xfId="5" applyFont="1" applyBorder="1" applyAlignment="1">
      <alignment horizontal="left" vertical="center" indent="2"/>
    </xf>
    <xf numFmtId="0" fontId="7" fillId="0" borderId="2" xfId="5" applyFont="1" applyBorder="1" applyAlignment="1">
      <alignment horizontal="left" vertical="center" indent="3"/>
    </xf>
    <xf numFmtId="0" fontId="7" fillId="0" borderId="5" xfId="5" applyFont="1" applyBorder="1" applyAlignment="1">
      <alignment horizontal="left" vertical="center" indent="1"/>
    </xf>
    <xf numFmtId="0" fontId="7" fillId="0" borderId="0" xfId="5" applyFont="1" applyBorder="1" applyAlignment="1">
      <alignment horizontal="left" vertical="center" indent="1"/>
    </xf>
    <xf numFmtId="0" fontId="6" fillId="0" borderId="0" xfId="0" applyFont="1" applyBorder="1"/>
    <xf numFmtId="0" fontId="2" fillId="0" borderId="2" xfId="6" applyFont="1" applyBorder="1" applyAlignment="1">
      <alignment horizontal="center" vertical="center"/>
    </xf>
    <xf numFmtId="187" fontId="2" fillId="0" borderId="1" xfId="6" applyNumberFormat="1" applyFont="1" applyBorder="1" applyAlignment="1">
      <alignment horizontal="right" vertical="center"/>
    </xf>
    <xf numFmtId="187" fontId="2" fillId="0" borderId="2" xfId="6" applyNumberFormat="1" applyFont="1" applyBorder="1" applyAlignment="1">
      <alignment horizontal="right" vertical="center"/>
    </xf>
    <xf numFmtId="0" fontId="7" fillId="0" borderId="2" xfId="6" applyFont="1" applyBorder="1" applyAlignment="1">
      <alignment horizontal="left" vertical="center" indent="1"/>
    </xf>
    <xf numFmtId="187" fontId="7" fillId="0" borderId="4" xfId="6" applyNumberFormat="1" applyFont="1" applyBorder="1" applyAlignment="1">
      <alignment horizontal="right" vertical="center"/>
    </xf>
    <xf numFmtId="0" fontId="7" fillId="0" borderId="2" xfId="6" applyFont="1" applyBorder="1" applyAlignment="1">
      <alignment horizontal="left" vertical="center" indent="2"/>
    </xf>
    <xf numFmtId="0" fontId="7" fillId="0" borderId="2" xfId="6" applyFont="1" applyBorder="1" applyAlignment="1">
      <alignment horizontal="left" vertical="center" indent="4"/>
    </xf>
    <xf numFmtId="0" fontId="7" fillId="0" borderId="2" xfId="6" applyFont="1" applyBorder="1" applyAlignment="1">
      <alignment horizontal="left" vertical="center" indent="3"/>
    </xf>
    <xf numFmtId="0" fontId="7" fillId="0" borderId="5" xfId="6" applyFont="1" applyBorder="1" applyAlignment="1">
      <alignment horizontal="left" vertical="center" indent="1"/>
    </xf>
    <xf numFmtId="187" fontId="6" fillId="0" borderId="0" xfId="0" applyNumberFormat="1" applyFont="1"/>
    <xf numFmtId="187" fontId="5" fillId="0" borderId="0" xfId="5" applyNumberFormat="1" applyFont="1"/>
    <xf numFmtId="187" fontId="2" fillId="0" borderId="4" xfId="5" applyNumberFormat="1" applyFont="1" applyBorder="1" applyAlignment="1">
      <alignment horizontal="center" vertical="center"/>
    </xf>
    <xf numFmtId="187" fontId="3" fillId="0" borderId="4" xfId="0" applyNumberFormat="1" applyFont="1" applyBorder="1" applyAlignment="1">
      <alignment horizontal="right"/>
    </xf>
    <xf numFmtId="187" fontId="3" fillId="0" borderId="6" xfId="0" applyNumberFormat="1" applyFont="1" applyBorder="1" applyAlignment="1">
      <alignment horizontal="right"/>
    </xf>
    <xf numFmtId="187" fontId="6" fillId="0" borderId="5" xfId="0" applyNumberFormat="1" applyFont="1" applyBorder="1"/>
    <xf numFmtId="187" fontId="3" fillId="0" borderId="5" xfId="0" applyNumberFormat="1" applyFont="1" applyBorder="1" applyAlignment="1">
      <alignment horizontal="right"/>
    </xf>
    <xf numFmtId="187" fontId="6" fillId="0" borderId="0" xfId="0" applyNumberFormat="1" applyFont="1" applyBorder="1" applyAlignment="1">
      <alignment horizontal="right"/>
    </xf>
    <xf numFmtId="187" fontId="4" fillId="0" borderId="4" xfId="0" applyNumberFormat="1" applyFont="1" applyBorder="1" applyAlignment="1">
      <alignment horizontal="right"/>
    </xf>
    <xf numFmtId="187" fontId="4" fillId="0" borderId="6" xfId="0" applyNumberFormat="1" applyFont="1" applyBorder="1" applyAlignment="1">
      <alignment horizontal="right"/>
    </xf>
    <xf numFmtId="187" fontId="4" fillId="0" borderId="5" xfId="0" applyNumberFormat="1" applyFont="1" applyBorder="1" applyAlignment="1">
      <alignment horizontal="right"/>
    </xf>
    <xf numFmtId="0" fontId="2" fillId="0" borderId="6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187" fontId="2" fillId="0" borderId="3" xfId="5" applyNumberFormat="1" applyFont="1" applyBorder="1" applyAlignment="1">
      <alignment horizontal="center" vertical="center"/>
    </xf>
    <xf numFmtId="187" fontId="2" fillId="0" borderId="7" xfId="5" applyNumberFormat="1" applyFont="1" applyBorder="1" applyAlignment="1">
      <alignment horizontal="center" vertical="center"/>
    </xf>
    <xf numFmtId="187" fontId="2" fillId="0" borderId="8" xfId="5" applyNumberFormat="1" applyFont="1" applyBorder="1" applyAlignment="1">
      <alignment horizontal="center" vertical="center"/>
    </xf>
    <xf numFmtId="187" fontId="2" fillId="0" borderId="4" xfId="5" applyNumberFormat="1" applyFont="1" applyBorder="1" applyAlignment="1">
      <alignment horizontal="center" vertical="center"/>
    </xf>
    <xf numFmtId="0" fontId="2" fillId="0" borderId="3" xfId="6" applyFont="1" applyBorder="1" applyAlignment="1">
      <alignment horizontal="center"/>
    </xf>
    <xf numFmtId="0" fontId="2" fillId="0" borderId="7" xfId="6" applyFont="1" applyBorder="1" applyAlignment="1">
      <alignment horizontal="center"/>
    </xf>
    <xf numFmtId="0" fontId="2" fillId="0" borderId="8" xfId="6" applyFont="1" applyBorder="1" applyAlignment="1">
      <alignment horizont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7"/>
  <sheetViews>
    <sheetView tabSelected="1" topLeftCell="A49" workbookViewId="0">
      <selection activeCell="G59" sqref="G59"/>
    </sheetView>
  </sheetViews>
  <sheetFormatPr defaultRowHeight="14.25"/>
  <cols>
    <col min="1" max="1" width="41.375" style="2" customWidth="1"/>
    <col min="2" max="4" width="11.25" style="21" customWidth="1"/>
    <col min="5" max="16384" width="9" style="2"/>
  </cols>
  <sheetData>
    <row r="1" spans="1:4" ht="21">
      <c r="A1" s="1" t="s">
        <v>38</v>
      </c>
      <c r="B1" s="22"/>
      <c r="C1" s="22"/>
      <c r="D1" s="22"/>
    </row>
    <row r="2" spans="1:4" ht="24" customHeight="1">
      <c r="A2" s="3" t="s">
        <v>48</v>
      </c>
      <c r="B2" s="22"/>
      <c r="C2" s="22"/>
      <c r="D2" s="22"/>
    </row>
    <row r="3" spans="1:4" ht="21">
      <c r="A3" s="32" t="s">
        <v>7</v>
      </c>
      <c r="B3" s="34" t="s">
        <v>47</v>
      </c>
      <c r="C3" s="35"/>
      <c r="D3" s="36"/>
    </row>
    <row r="4" spans="1:4" ht="21">
      <c r="A4" s="33"/>
      <c r="B4" s="23" t="s">
        <v>0</v>
      </c>
      <c r="C4" s="23" t="s">
        <v>1</v>
      </c>
      <c r="D4" s="23" t="s">
        <v>2</v>
      </c>
    </row>
    <row r="5" spans="1:4" ht="21">
      <c r="A5" s="4"/>
      <c r="B5" s="37" t="s">
        <v>3</v>
      </c>
      <c r="C5" s="37"/>
      <c r="D5" s="37"/>
    </row>
    <row r="6" spans="1:4" ht="21">
      <c r="A6" s="5" t="s">
        <v>5</v>
      </c>
      <c r="B6" s="24">
        <v>209233.5</v>
      </c>
      <c r="C6" s="29">
        <v>120910.5</v>
      </c>
      <c r="D6" s="29">
        <v>88323</v>
      </c>
    </row>
    <row r="7" spans="1:4" ht="21">
      <c r="A7" s="6" t="s">
        <v>8</v>
      </c>
      <c r="B7" s="24">
        <v>98907.09</v>
      </c>
      <c r="C7" s="29">
        <v>57622.21</v>
      </c>
      <c r="D7" s="29">
        <v>41284.879999999997</v>
      </c>
    </row>
    <row r="8" spans="1:4" ht="21">
      <c r="A8" s="6" t="s">
        <v>9</v>
      </c>
      <c r="B8" s="24">
        <v>209.58</v>
      </c>
      <c r="C8" s="29">
        <v>209.58</v>
      </c>
      <c r="D8" s="29" t="s">
        <v>4</v>
      </c>
    </row>
    <row r="9" spans="1:4" ht="21">
      <c r="A9" s="6" t="s">
        <v>10</v>
      </c>
      <c r="B9" s="24">
        <v>13363.55</v>
      </c>
      <c r="C9" s="29">
        <v>5874.84</v>
      </c>
      <c r="D9" s="29">
        <v>7488.72</v>
      </c>
    </row>
    <row r="10" spans="1:4" ht="21">
      <c r="A10" s="6" t="s">
        <v>11</v>
      </c>
      <c r="B10" s="24">
        <v>410.37</v>
      </c>
      <c r="C10" s="29">
        <v>410.37</v>
      </c>
      <c r="D10" s="29" t="s">
        <v>4</v>
      </c>
    </row>
    <row r="11" spans="1:4" ht="21">
      <c r="A11" s="6" t="s">
        <v>12</v>
      </c>
      <c r="B11" s="25">
        <v>278.69</v>
      </c>
      <c r="C11" s="30">
        <v>278.69</v>
      </c>
      <c r="D11" s="30" t="s">
        <v>4</v>
      </c>
    </row>
    <row r="12" spans="1:4" ht="21">
      <c r="A12" s="7" t="s">
        <v>13</v>
      </c>
      <c r="B12" s="26"/>
      <c r="C12" s="26"/>
      <c r="D12" s="26"/>
    </row>
    <row r="13" spans="1:4" ht="21">
      <c r="A13" s="6" t="s">
        <v>14</v>
      </c>
      <c r="B13" s="24">
        <v>25580.34</v>
      </c>
      <c r="C13" s="29">
        <v>22616.35</v>
      </c>
      <c r="D13" s="29">
        <v>2964</v>
      </c>
    </row>
    <row r="14" spans="1:4" ht="21">
      <c r="A14" s="6" t="s">
        <v>15</v>
      </c>
      <c r="B14" s="25">
        <v>25354.240000000002</v>
      </c>
      <c r="C14" s="30">
        <v>12404.63</v>
      </c>
      <c r="D14" s="30">
        <v>12949.61</v>
      </c>
    </row>
    <row r="15" spans="1:4" ht="21">
      <c r="A15" s="7" t="s">
        <v>16</v>
      </c>
      <c r="B15" s="26"/>
      <c r="C15" s="26"/>
      <c r="D15" s="26"/>
    </row>
    <row r="16" spans="1:4" ht="21">
      <c r="A16" s="6" t="s">
        <v>17</v>
      </c>
      <c r="B16" s="24">
        <v>1100.03</v>
      </c>
      <c r="C16" s="29">
        <v>981.09</v>
      </c>
      <c r="D16" s="29">
        <v>118.94</v>
      </c>
    </row>
    <row r="17" spans="1:8" ht="21">
      <c r="A17" s="6" t="s">
        <v>18</v>
      </c>
      <c r="B17" s="24">
        <v>11403.7</v>
      </c>
      <c r="C17" s="29">
        <v>3630.68</v>
      </c>
      <c r="D17" s="29">
        <v>7773.01</v>
      </c>
    </row>
    <row r="18" spans="1:8" ht="21">
      <c r="A18" s="6" t="s">
        <v>19</v>
      </c>
      <c r="B18" s="24">
        <v>128.06</v>
      </c>
      <c r="C18" s="29">
        <v>128.06</v>
      </c>
      <c r="D18" s="29" t="s">
        <v>4</v>
      </c>
    </row>
    <row r="19" spans="1:8" ht="21">
      <c r="A19" s="6" t="s">
        <v>20</v>
      </c>
      <c r="B19" s="24">
        <v>1913.68</v>
      </c>
      <c r="C19" s="29">
        <v>635.14</v>
      </c>
      <c r="D19" s="29">
        <v>1278.54</v>
      </c>
      <c r="H19" s="2" t="s">
        <v>49</v>
      </c>
    </row>
    <row r="20" spans="1:8" ht="21">
      <c r="A20" s="6" t="s">
        <v>21</v>
      </c>
      <c r="B20" s="24" t="s">
        <v>4</v>
      </c>
      <c r="C20" s="29" t="s">
        <v>4</v>
      </c>
      <c r="D20" s="29" t="s">
        <v>4</v>
      </c>
    </row>
    <row r="21" spans="1:8" ht="21">
      <c r="A21" s="6" t="s">
        <v>22</v>
      </c>
      <c r="B21" s="24">
        <v>475.7</v>
      </c>
      <c r="C21" s="29">
        <v>475.7</v>
      </c>
      <c r="D21" s="29" t="s">
        <v>4</v>
      </c>
    </row>
    <row r="22" spans="1:8" ht="21">
      <c r="A22" s="6" t="s">
        <v>23</v>
      </c>
      <c r="B22" s="24">
        <v>720.39</v>
      </c>
      <c r="C22" s="29">
        <v>171.38</v>
      </c>
      <c r="D22" s="29">
        <v>549.01</v>
      </c>
    </row>
    <row r="23" spans="1:8" ht="21">
      <c r="A23" s="6" t="s">
        <v>24</v>
      </c>
      <c r="B23" s="25">
        <v>12373.02</v>
      </c>
      <c r="C23" s="30">
        <v>9690</v>
      </c>
      <c r="D23" s="30">
        <v>2683.02</v>
      </c>
    </row>
    <row r="24" spans="1:8" ht="21">
      <c r="A24" s="8" t="s">
        <v>25</v>
      </c>
      <c r="B24" s="26"/>
      <c r="C24" s="26"/>
      <c r="D24" s="26"/>
    </row>
    <row r="25" spans="1:8" ht="21">
      <c r="A25" s="6" t="s">
        <v>26</v>
      </c>
      <c r="B25" s="24">
        <v>8403.1299999999992</v>
      </c>
      <c r="C25" s="29">
        <v>3346.92</v>
      </c>
      <c r="D25" s="29">
        <v>5056.2</v>
      </c>
    </row>
    <row r="26" spans="1:8" ht="21">
      <c r="A26" s="6" t="s">
        <v>27</v>
      </c>
      <c r="B26" s="24">
        <v>4633.22</v>
      </c>
      <c r="C26" s="29">
        <v>565.16</v>
      </c>
      <c r="D26" s="29">
        <v>4068.06</v>
      </c>
    </row>
    <row r="27" spans="1:8" ht="21">
      <c r="A27" s="6" t="s">
        <v>28</v>
      </c>
      <c r="B27" s="24">
        <v>973.22</v>
      </c>
      <c r="C27" s="29">
        <v>754.04</v>
      </c>
      <c r="D27" s="29">
        <v>219.18</v>
      </c>
    </row>
    <row r="28" spans="1:8" ht="21">
      <c r="A28" s="6" t="s">
        <v>29</v>
      </c>
      <c r="B28" s="24">
        <v>1703.81</v>
      </c>
      <c r="C28" s="29">
        <v>771.91</v>
      </c>
      <c r="D28" s="29">
        <v>931.9</v>
      </c>
    </row>
    <row r="29" spans="1:8" ht="21">
      <c r="A29" s="6" t="s">
        <v>30</v>
      </c>
      <c r="B29" s="25">
        <v>1301.6600000000001</v>
      </c>
      <c r="C29" s="30">
        <v>343.76</v>
      </c>
      <c r="D29" s="30">
        <v>957.9</v>
      </c>
    </row>
    <row r="30" spans="1:8" ht="21">
      <c r="A30" s="8" t="s">
        <v>31</v>
      </c>
      <c r="B30" s="26"/>
      <c r="C30" s="26"/>
      <c r="D30" s="26"/>
    </row>
    <row r="31" spans="1:8" ht="21">
      <c r="A31" s="6" t="s">
        <v>32</v>
      </c>
      <c r="B31" s="25" t="s">
        <v>4</v>
      </c>
      <c r="C31" s="30" t="s">
        <v>4</v>
      </c>
      <c r="D31" s="30" t="s">
        <v>4</v>
      </c>
    </row>
    <row r="32" spans="1:8" ht="21">
      <c r="A32" s="8" t="s">
        <v>33</v>
      </c>
      <c r="B32" s="27"/>
      <c r="C32" s="31"/>
      <c r="D32" s="31"/>
    </row>
    <row r="33" spans="1:4" ht="21">
      <c r="A33" s="9" t="s">
        <v>34</v>
      </c>
      <c r="B33" s="24" t="s">
        <v>4</v>
      </c>
      <c r="C33" s="29" t="s">
        <v>4</v>
      </c>
      <c r="D33" s="29" t="s">
        <v>4</v>
      </c>
    </row>
    <row r="34" spans="1:4" s="11" customFormat="1" ht="21">
      <c r="A34" s="10"/>
      <c r="B34" s="28"/>
      <c r="C34" s="28"/>
      <c r="D34" s="28"/>
    </row>
    <row r="35" spans="1:4" s="11" customFormat="1" ht="21">
      <c r="A35" s="10"/>
      <c r="B35" s="28"/>
      <c r="C35" s="28"/>
      <c r="D35" s="28"/>
    </row>
    <row r="36" spans="1:4" ht="21">
      <c r="A36" s="1" t="s">
        <v>38</v>
      </c>
      <c r="B36" s="22"/>
      <c r="C36" s="22"/>
      <c r="D36" s="22"/>
    </row>
    <row r="37" spans="1:4" ht="24" customHeight="1">
      <c r="A37" s="3" t="s">
        <v>39</v>
      </c>
      <c r="B37" s="22"/>
      <c r="C37" s="22"/>
      <c r="D37" s="22"/>
    </row>
    <row r="38" spans="1:4" ht="21">
      <c r="A38" s="38" t="s">
        <v>6</v>
      </c>
      <c r="B38" s="39"/>
      <c r="C38" s="39"/>
      <c r="D38" s="40"/>
    </row>
    <row r="39" spans="1:4" ht="21">
      <c r="A39" s="12" t="s">
        <v>5</v>
      </c>
      <c r="B39" s="13">
        <v>100</v>
      </c>
      <c r="C39" s="13">
        <v>100</v>
      </c>
      <c r="D39" s="14">
        <v>100</v>
      </c>
    </row>
    <row r="40" spans="1:4" ht="21">
      <c r="A40" s="15" t="s">
        <v>8</v>
      </c>
      <c r="B40" s="16">
        <f>B7*100/B6</f>
        <v>47.27115399780628</v>
      </c>
      <c r="C40" s="16">
        <f t="shared" ref="C40:D40" si="0">C7*100/C6</f>
        <v>47.656911517196605</v>
      </c>
      <c r="D40" s="16">
        <f t="shared" si="0"/>
        <v>46.743068057017986</v>
      </c>
    </row>
    <row r="41" spans="1:4" ht="21">
      <c r="A41" s="15" t="s">
        <v>9</v>
      </c>
      <c r="B41" s="16">
        <f>B8*100/B6</f>
        <v>0.10016560445626536</v>
      </c>
      <c r="C41" s="16">
        <f t="shared" ref="C41" si="1">C8*100/C6</f>
        <v>0.17333482203778827</v>
      </c>
      <c r="D41" s="16" t="s">
        <v>37</v>
      </c>
    </row>
    <row r="42" spans="1:4" ht="21">
      <c r="A42" s="15" t="s">
        <v>10</v>
      </c>
      <c r="B42" s="16">
        <f>B9*100/B6</f>
        <v>6.3869074502887919</v>
      </c>
      <c r="C42" s="16">
        <f t="shared" ref="C42:D42" si="2">C9*100/C6</f>
        <v>4.8588336000595485</v>
      </c>
      <c r="D42" s="16">
        <f t="shared" si="2"/>
        <v>8.4787880846438632</v>
      </c>
    </row>
    <row r="43" spans="1:4" ht="21">
      <c r="A43" s="15" t="s">
        <v>11</v>
      </c>
      <c r="B43" s="16">
        <f>B10*100/B6</f>
        <v>0.19613016080121012</v>
      </c>
      <c r="C43" s="16">
        <f t="shared" ref="C43" si="3">C10*100/C6</f>
        <v>0.33939980398724678</v>
      </c>
      <c r="D43" s="16" t="s">
        <v>37</v>
      </c>
    </row>
    <row r="44" spans="1:4" ht="21">
      <c r="A44" s="15" t="s">
        <v>12</v>
      </c>
      <c r="B44" s="16">
        <f>B11*100/B6</f>
        <v>0.13319568807098289</v>
      </c>
      <c r="C44" s="16">
        <f t="shared" ref="C44" si="4">C11*100/C6</f>
        <v>0.23049280252748935</v>
      </c>
      <c r="D44" s="16" t="s">
        <v>37</v>
      </c>
    </row>
    <row r="45" spans="1:4" ht="21">
      <c r="A45" s="17" t="s">
        <v>13</v>
      </c>
      <c r="B45" s="16"/>
      <c r="C45" s="16"/>
      <c r="D45" s="16"/>
    </row>
    <row r="46" spans="1:4" ht="21">
      <c r="A46" s="15" t="s">
        <v>14</v>
      </c>
      <c r="B46" s="16">
        <f>B13*100/B6</f>
        <v>12.225738230254715</v>
      </c>
      <c r="C46" s="16">
        <f t="shared" ref="C46:D46" si="5">C13*100/C6</f>
        <v>18.7050338887028</v>
      </c>
      <c r="D46" s="16">
        <f t="shared" si="5"/>
        <v>3.3558642709147106</v>
      </c>
    </row>
    <row r="47" spans="1:4" ht="21">
      <c r="A47" s="15" t="s">
        <v>15</v>
      </c>
      <c r="B47" s="16">
        <f>B14*100/B6</f>
        <v>12.117677140610848</v>
      </c>
      <c r="C47" s="16">
        <f t="shared" ref="C47:D47" si="6">C14*100/C6</f>
        <v>10.259348857212567</v>
      </c>
      <c r="D47" s="16">
        <f t="shared" si="6"/>
        <v>14.661650985586993</v>
      </c>
    </row>
    <row r="48" spans="1:4" ht="21">
      <c r="A48" s="18" t="s">
        <v>35</v>
      </c>
      <c r="B48" s="16"/>
      <c r="C48" s="16"/>
      <c r="D48" s="16"/>
    </row>
    <row r="49" spans="1:9" ht="21">
      <c r="A49" s="15" t="s">
        <v>17</v>
      </c>
      <c r="B49" s="16">
        <f>B16*100/B6</f>
        <v>0.52574277063663322</v>
      </c>
      <c r="C49" s="16">
        <f t="shared" ref="C49:D49" si="7">C16*100/C6</f>
        <v>0.81141836316945182</v>
      </c>
      <c r="D49" s="16">
        <f t="shared" si="7"/>
        <v>0.13466480984568005</v>
      </c>
    </row>
    <row r="50" spans="1:9" ht="21">
      <c r="A50" s="15" t="s">
        <v>18</v>
      </c>
      <c r="B50" s="16">
        <f>B17*100/B6</f>
        <v>5.4502266606446863</v>
      </c>
      <c r="C50" s="16">
        <f t="shared" ref="C50:D50" si="8">C17*100/C6</f>
        <v>3.0027830502727224</v>
      </c>
      <c r="D50" s="16">
        <f t="shared" si="8"/>
        <v>8.800663473840336</v>
      </c>
    </row>
    <row r="51" spans="1:9" ht="21">
      <c r="A51" s="15" t="s">
        <v>19</v>
      </c>
      <c r="B51" s="16">
        <f>B18*100/B6</f>
        <v>6.1204348252072445E-2</v>
      </c>
      <c r="C51" s="16">
        <f t="shared" ref="C51" si="9">C18*100/C6</f>
        <v>0.10591305138925072</v>
      </c>
      <c r="D51" s="16" t="s">
        <v>37</v>
      </c>
    </row>
    <row r="52" spans="1:9" ht="21">
      <c r="A52" s="15" t="s">
        <v>20</v>
      </c>
      <c r="B52" s="16">
        <f>B19*100/B6</f>
        <v>0.91461453352355149</v>
      </c>
      <c r="C52" s="16">
        <f t="shared" ref="C52:D52" si="10">C19*100/C6</f>
        <v>0.52529763750873582</v>
      </c>
      <c r="D52" s="16">
        <f t="shared" si="10"/>
        <v>1.4475731123263476</v>
      </c>
    </row>
    <row r="53" spans="1:9" ht="21">
      <c r="A53" s="15" t="s">
        <v>21</v>
      </c>
      <c r="B53" s="16" t="s">
        <v>37</v>
      </c>
      <c r="C53" s="16" t="s">
        <v>37</v>
      </c>
      <c r="D53" s="16" t="s">
        <v>37</v>
      </c>
    </row>
    <row r="54" spans="1:9" ht="21">
      <c r="A54" s="15" t="s">
        <v>22</v>
      </c>
      <c r="B54" s="16">
        <f>B21*100/B6</f>
        <v>0.22735365034757818</v>
      </c>
      <c r="C54" s="16">
        <f t="shared" ref="C54" si="11">C21*100/C6</f>
        <v>0.39343150512155683</v>
      </c>
      <c r="D54" s="16" t="s">
        <v>37</v>
      </c>
    </row>
    <row r="55" spans="1:9" ht="21">
      <c r="A55" s="15" t="s">
        <v>23</v>
      </c>
      <c r="B55" s="16">
        <v>0.4</v>
      </c>
      <c r="C55" s="16">
        <f t="shared" ref="C55:D55" si="12">C22*100/C6</f>
        <v>0.14174120527166789</v>
      </c>
      <c r="D55" s="16">
        <f t="shared" si="12"/>
        <v>0.62159346942472515</v>
      </c>
    </row>
    <row r="56" spans="1:9" ht="21">
      <c r="A56" s="15" t="s">
        <v>24</v>
      </c>
      <c r="B56" s="16">
        <f>B23*100/B6</f>
        <v>5.9134985554416479</v>
      </c>
      <c r="C56" s="16">
        <f t="shared" ref="C56:D56" si="13">C23*100/C6</f>
        <v>8.0141923158038377</v>
      </c>
      <c r="D56" s="16">
        <f t="shared" si="13"/>
        <v>3.0377364899290105</v>
      </c>
    </row>
    <row r="57" spans="1:9" ht="21">
      <c r="A57" s="19" t="s">
        <v>25</v>
      </c>
      <c r="B57" s="16"/>
      <c r="C57" s="16"/>
      <c r="D57" s="16"/>
    </row>
    <row r="58" spans="1:9" ht="21">
      <c r="A58" s="15" t="s">
        <v>26</v>
      </c>
      <c r="B58" s="16">
        <f>B25*100/B6</f>
        <v>4.0161494215792395</v>
      </c>
      <c r="C58" s="16">
        <f t="shared" ref="C58:D58" si="14">C25*100/C6</f>
        <v>2.7680970635304627</v>
      </c>
      <c r="D58" s="16">
        <f t="shared" si="14"/>
        <v>5.7246696783397306</v>
      </c>
      <c r="I58" s="2" t="s">
        <v>40</v>
      </c>
    </row>
    <row r="59" spans="1:9" ht="21">
      <c r="A59" s="15" t="s">
        <v>27</v>
      </c>
      <c r="B59" s="16">
        <f>B26*100/B6</f>
        <v>2.2143777167614171</v>
      </c>
      <c r="C59" s="16">
        <f t="shared" ref="C59:D59" si="15">C26*100/C6</f>
        <v>0.4674201165324765</v>
      </c>
      <c r="D59" s="16">
        <f t="shared" si="15"/>
        <v>4.6058897455928811</v>
      </c>
    </row>
    <row r="60" spans="1:9" ht="21">
      <c r="A60" s="15" t="s">
        <v>28</v>
      </c>
      <c r="B60" s="16">
        <f>B27*100/B6</f>
        <v>0.4651358410579568</v>
      </c>
      <c r="C60" s="16">
        <f t="shared" ref="C60" si="16">C27*100/C6</f>
        <v>0.62363483733836189</v>
      </c>
      <c r="D60" s="16">
        <v>0.3</v>
      </c>
    </row>
    <row r="61" spans="1:9" ht="21">
      <c r="A61" s="15" t="s">
        <v>29</v>
      </c>
      <c r="B61" s="16">
        <f>B28*100/B6</f>
        <v>0.8143103279350582</v>
      </c>
      <c r="C61" s="16">
        <f t="shared" ref="C61:D61" si="17">C28*100/C6</f>
        <v>0.63841436434387422</v>
      </c>
      <c r="D61" s="16">
        <f t="shared" si="17"/>
        <v>1.0551045594012884</v>
      </c>
    </row>
    <row r="62" spans="1:9" ht="21">
      <c r="A62" s="15" t="s">
        <v>30</v>
      </c>
      <c r="B62" s="16">
        <f>B29*100/B6</f>
        <v>0.62210879233010019</v>
      </c>
      <c r="C62" s="16">
        <f t="shared" ref="C62:D62" si="18">C29*100/C6</f>
        <v>0.28430946857386247</v>
      </c>
      <c r="D62" s="16">
        <f t="shared" si="18"/>
        <v>1.0845419652865051</v>
      </c>
    </row>
    <row r="63" spans="1:9" ht="21">
      <c r="A63" s="19" t="s">
        <v>36</v>
      </c>
      <c r="B63" s="16"/>
      <c r="C63" s="16"/>
      <c r="D63" s="16"/>
    </row>
    <row r="64" spans="1:9" ht="21">
      <c r="A64" s="15" t="s">
        <v>32</v>
      </c>
      <c r="B64" s="16" t="s">
        <v>37</v>
      </c>
      <c r="C64" s="16" t="s">
        <v>37</v>
      </c>
      <c r="D64" s="16" t="s">
        <v>37</v>
      </c>
    </row>
    <row r="65" spans="1:18" ht="21">
      <c r="A65" s="18" t="s">
        <v>33</v>
      </c>
      <c r="B65" s="16"/>
      <c r="C65" s="16"/>
      <c r="D65" s="16"/>
    </row>
    <row r="66" spans="1:18" ht="21">
      <c r="A66" s="20" t="s">
        <v>34</v>
      </c>
      <c r="B66" s="16" t="s">
        <v>37</v>
      </c>
      <c r="C66" s="16" t="s">
        <v>37</v>
      </c>
      <c r="D66" s="16" t="s">
        <v>37</v>
      </c>
      <c r="Q66" s="2" t="s">
        <v>45</v>
      </c>
    </row>
    <row r="67" spans="1:18" ht="33" customHeight="1"/>
    <row r="68" spans="1:18">
      <c r="Q68" s="2" t="s">
        <v>45</v>
      </c>
    </row>
    <row r="70" spans="1:18">
      <c r="R70" s="2" t="s">
        <v>43</v>
      </c>
    </row>
    <row r="71" spans="1:18">
      <c r="K71" s="2" t="s">
        <v>41</v>
      </c>
    </row>
    <row r="72" spans="1:18">
      <c r="C72" s="21" t="s">
        <v>44</v>
      </c>
      <c r="I72" s="2" t="s">
        <v>43</v>
      </c>
    </row>
    <row r="74" spans="1:18">
      <c r="E74" s="2" t="s">
        <v>45</v>
      </c>
      <c r="R74" s="2" t="s">
        <v>44</v>
      </c>
    </row>
    <row r="75" spans="1:18">
      <c r="C75" s="21" t="s">
        <v>41</v>
      </c>
      <c r="I75" s="2" t="s">
        <v>42</v>
      </c>
    </row>
    <row r="76" spans="1:18">
      <c r="N76" s="2" t="s">
        <v>43</v>
      </c>
    </row>
    <row r="77" spans="1:18">
      <c r="F77" s="2" t="s">
        <v>45</v>
      </c>
      <c r="I77" s="2" t="s">
        <v>46</v>
      </c>
    </row>
  </sheetData>
  <mergeCells count="4">
    <mergeCell ref="A3:A4"/>
    <mergeCell ref="B3:D3"/>
    <mergeCell ref="B5:D5"/>
    <mergeCell ref="A38:D38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2015-07-10T09:07:58Z</cp:lastPrinted>
  <dcterms:created xsi:type="dcterms:W3CDTF">2013-03-14T03:40:42Z</dcterms:created>
  <dcterms:modified xsi:type="dcterms:W3CDTF">2016-07-08T09:14:51Z</dcterms:modified>
</cp:coreProperties>
</file>