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.มกราคม\"/>
    </mc:Choice>
  </mc:AlternateContent>
  <xr:revisionPtr revIDLastSave="0" documentId="8_{0F5E649D-AA93-41DF-A1C3-246B79C1F6C0}" xr6:coauthVersionLast="46" xr6:coauthVersionMax="46" xr10:uidLastSave="{00000000-0000-0000-0000-000000000000}"/>
  <bookViews>
    <workbookView xWindow="0" yWindow="600" windowWidth="23040" windowHeight="12360" xr2:uid="{00000000-000D-0000-FFFF-FFFF00000000}"/>
  </bookViews>
  <sheets>
    <sheet name="ตร4" sheetId="1" r:id="rId1"/>
  </sheets>
  <definedNames>
    <definedName name="_xlnm.Print_Area" localSheetId="0">ตร4!$A$1:$D$53</definedName>
  </definedNames>
  <calcPr calcId="181029"/>
</workbook>
</file>

<file path=xl/calcChain.xml><?xml version="1.0" encoding="utf-8"?>
<calcChain xmlns="http://schemas.openxmlformats.org/spreadsheetml/2006/main">
  <c r="D29" i="1" l="1"/>
  <c r="C29" i="1"/>
  <c r="B29" i="1"/>
  <c r="D42" i="1"/>
  <c r="C43" i="1"/>
  <c r="C44" i="1"/>
  <c r="C45" i="1"/>
  <c r="C46" i="1"/>
  <c r="C47" i="1"/>
  <c r="C48" i="1"/>
  <c r="C49" i="1"/>
  <c r="B43" i="1"/>
  <c r="B44" i="1"/>
  <c r="B45" i="1"/>
  <c r="B46" i="1"/>
  <c r="B47" i="1"/>
  <c r="B48" i="1"/>
  <c r="B49" i="1"/>
  <c r="B31" i="1"/>
  <c r="B32" i="1"/>
  <c r="B33" i="1"/>
  <c r="B34" i="1"/>
  <c r="B35" i="1"/>
  <c r="B36" i="1"/>
  <c r="B37" i="1"/>
  <c r="B38" i="1"/>
  <c r="B39" i="1"/>
  <c r="B40" i="1"/>
  <c r="D37" i="1"/>
  <c r="D34" i="1"/>
  <c r="D32" i="1"/>
  <c r="D35" i="1"/>
  <c r="D36" i="1"/>
  <c r="D38" i="1"/>
  <c r="D39" i="1"/>
  <c r="D40" i="1"/>
  <c r="C31" i="1"/>
  <c r="C32" i="1"/>
  <c r="C33" i="1"/>
  <c r="C34" i="1"/>
  <c r="C35" i="1"/>
  <c r="C36" i="1"/>
  <c r="C37" i="1"/>
  <c r="C38" i="1"/>
  <c r="C39" i="1"/>
  <c r="C40" i="1"/>
  <c r="D47" i="1" l="1"/>
  <c r="B42" i="1" l="1"/>
  <c r="C42" i="1"/>
  <c r="D43" i="1"/>
  <c r="D44" i="1"/>
  <c r="D45" i="1"/>
  <c r="D46" i="1"/>
  <c r="D48" i="1" l="1"/>
  <c r="D49" i="1"/>
  <c r="D30" i="1"/>
  <c r="C30" i="1"/>
  <c r="B30" i="1"/>
</calcChain>
</file>

<file path=xl/sharedStrings.xml><?xml version="1.0" encoding="utf-8"?>
<sst xmlns="http://schemas.openxmlformats.org/spreadsheetml/2006/main" count="75" uniqueCount="34">
  <si>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</si>
  <si>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</si>
  <si>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</si>
  <si>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</si>
  <si>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</si>
  <si>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</si>
  <si>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</si>
  <si>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</si>
  <si>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</si>
  <si>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</si>
  <si>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</si>
  <si>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</si>
  <si>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</si>
  <si>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</si>
  <si>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</si>
  <si>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</si>
  <si>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</si>
  <si>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</si>
  <si>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</si>
  <si>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</si>
  <si>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</si>
  <si>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</si>
  <si>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</si>
  <si>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</si>
  <si>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</si>
  <si>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</si>
  <si>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</si>
  <si>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</si>
  <si>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</si>
  <si>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</si>
  <si>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หมายเหตุ -- คือต่ำกว่า 0.1</t>
  </si>
  <si>
    <t>--</t>
  </si>
  <si>
    <t>ตารางที่  4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</si>
  <si>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เดือนมกราคม 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</si>
</sst>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7" fillId="0" borderId="0"/>
    <xf numFmtId="0" fontId="17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4" fillId="0" borderId="0" xfId="0" applyNumberFormat="1" applyFont="1" applyFill="1"/>
    <xf numFmtId="0" fontId="5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188" fontId="16" fillId="0" borderId="0" xfId="1" quotePrefix="1" applyNumberFormat="1" applyFont="1" applyFill="1" applyBorder="1" applyAlignment="1">
      <alignment horizontal="right" vertical="top"/>
    </xf>
    <xf numFmtId="0" fontId="12" fillId="0" borderId="0" xfId="0" applyFont="1" applyAlignment="1">
      <alignment vertical="center"/>
    </xf>
    <xf numFmtId="188" fontId="15" fillId="0" borderId="0" xfId="1" applyNumberFormat="1" applyFont="1" applyFill="1" applyBorder="1" applyAlignment="1">
      <alignment horizontal="right"/>
    </xf>
    <xf numFmtId="188" fontId="18" fillId="0" borderId="0" xfId="1" applyNumberFormat="1" applyFont="1" applyFill="1" applyBorder="1" applyAlignment="1">
      <alignment horizontal="right"/>
    </xf>
    <xf numFmtId="188" fontId="12" fillId="0" borderId="0" xfId="1" applyNumberFormat="1" applyFont="1" applyFill="1" applyBorder="1" applyAlignment="1">
      <alignment horizontal="right"/>
    </xf>
    <xf numFmtId="188" fontId="12" fillId="0" borderId="0" xfId="1" quotePrefix="1" applyNumberFormat="1" applyFont="1" applyFill="1" applyBorder="1" applyAlignment="1">
      <alignment horizontal="right"/>
    </xf>
    <xf numFmtId="188" fontId="12" fillId="0" borderId="1" xfId="1" quotePrefix="1" applyNumberFormat="1" applyFont="1" applyFill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189" fontId="12" fillId="0" borderId="0" xfId="1" applyNumberFormat="1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</cellXfs>
  <cellStyles count="11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เครื่องหมายจุลภาค 3" xfId="10" xr:uid="{00000000-0005-0000-0000-000005000000}"/>
    <cellStyle name="ปกติ 2" xfId="2" xr:uid="{00000000-0005-0000-0000-000007000000}"/>
    <cellStyle name="ปกติ 2 2" xfId="8" xr:uid="{00000000-0005-0000-0000-000008000000}"/>
    <cellStyle name="ปกติ 3 2" xfId="9" xr:uid="{00000000-0005-0000-0000-000009000000}"/>
    <cellStyle name="เปอร์เซ็นต์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24"/>
  <sheetViews>
    <sheetView tabSelected="1" topLeftCell="A30" zoomScaleSheetLayoutView="120" workbookViewId="0">
      <pane xSplit="4" topLeftCell="E1" activePane="topRight" state="frozen"/>
      <selection pane="topRight" activeCell="D30" sqref="D30"/>
    </sheetView>
  </sheetViews>
  <sheetFormatPr defaultColWidth="9.125" defaultRowHeight="16.8" x14ac:dyDescent="0.5"/>
  <cols>
    <col min="1" max="1" width="41.25" style="1" customWidth="1"/>
    <col min="2" max="4" width="15.75" style="1" customWidth="1"/>
    <col min="5" max="16384" width="9.125" style="1"/>
  </cols>
  <sheetData>
    <row r="1" spans="1:4" s="9" customFormat="1" ht="24.6" x14ac:dyDescent="0.55000000000000004">
      <c r="A1" s="11" t="s">
        <v>32</v>
      </c>
      <c r="B1" s="10"/>
      <c r="C1" s="10"/>
      <c r="D1" s="10"/>
    </row>
    <row r="2" spans="1:4" s="9" customFormat="1" ht="11.25" customHeight="1" x14ac:dyDescent="0.55000000000000004">
      <c r="A2" s="11"/>
      <c r="B2" s="10"/>
      <c r="C2" s="10"/>
      <c r="D2" s="10"/>
    </row>
    <row r="3" spans="1:4" s="8" customFormat="1" ht="18.899999999999999" customHeight="1" x14ac:dyDescent="0.6">
      <c r="A3" s="14" t="s">
        <v>29</v>
      </c>
      <c r="B3" s="15" t="s">
        <v>28</v>
      </c>
      <c r="C3" s="15" t="s">
        <v>27</v>
      </c>
      <c r="D3" s="15" t="s">
        <v>26</v>
      </c>
    </row>
    <row r="4" spans="1:4" s="8" customFormat="1" ht="18.899999999999999" customHeight="1" x14ac:dyDescent="0.6">
      <c r="A4" s="12"/>
      <c r="B4" s="30" t="s">
        <v>25</v>
      </c>
      <c r="C4" s="30"/>
      <c r="D4" s="30"/>
    </row>
    <row r="5" spans="1:4" s="7" customFormat="1" ht="18.899999999999999" customHeight="1" x14ac:dyDescent="0.6">
      <c r="A5" s="16" t="s">
        <v>23</v>
      </c>
      <c r="B5" s="27">
        <v>291439.05</v>
      </c>
      <c r="C5" s="27">
        <v>160731.22</v>
      </c>
      <c r="D5" s="27">
        <v>130707.84</v>
      </c>
    </row>
    <row r="6" spans="1:4" s="5" customFormat="1" ht="18.899999999999999" customHeight="1" x14ac:dyDescent="0.6">
      <c r="A6" s="18" t="s">
        <v>22</v>
      </c>
      <c r="B6" s="28">
        <v>123694.17</v>
      </c>
      <c r="C6" s="28">
        <v>75780.34</v>
      </c>
      <c r="D6" s="28">
        <v>47913.83</v>
      </c>
    </row>
    <row r="7" spans="1:4" s="5" customFormat="1" ht="18.899999999999999" customHeight="1" x14ac:dyDescent="0.6">
      <c r="A7" s="18" t="s">
        <v>21</v>
      </c>
      <c r="B7" s="28">
        <v>1734.41</v>
      </c>
      <c r="C7" s="28">
        <v>1734.41</v>
      </c>
      <c r="D7" s="28" t="s">
        <v>0</v>
      </c>
    </row>
    <row r="8" spans="1:4" s="5" customFormat="1" ht="18.899999999999999" customHeight="1" x14ac:dyDescent="0.6">
      <c r="A8" s="18" t="s">
        <v>20</v>
      </c>
      <c r="B8" s="28">
        <v>25069.87</v>
      </c>
      <c r="C8" s="28">
        <v>12007.74</v>
      </c>
      <c r="D8" s="28">
        <v>13062.13</v>
      </c>
    </row>
    <row r="9" spans="1:4" s="5" customFormat="1" ht="18.899999999999999" customHeight="1" x14ac:dyDescent="0.6">
      <c r="A9" s="18" t="s">
        <v>19</v>
      </c>
      <c r="B9" s="28">
        <v>69.88</v>
      </c>
      <c r="C9" s="28">
        <v>69.88</v>
      </c>
      <c r="D9" s="28" t="s">
        <v>0</v>
      </c>
    </row>
    <row r="10" spans="1:4" s="5" customFormat="1" ht="18.899999999999999" customHeight="1" x14ac:dyDescent="0.6">
      <c r="A10" s="18" t="s">
        <v>18</v>
      </c>
      <c r="B10" s="28">
        <v>1579.62</v>
      </c>
      <c r="C10" s="28">
        <v>982.24</v>
      </c>
      <c r="D10" s="28">
        <v>597.38</v>
      </c>
    </row>
    <row r="11" spans="1:4" s="2" customFormat="1" ht="18.899999999999999" customHeight="1" x14ac:dyDescent="0.6">
      <c r="A11" s="18" t="s">
        <v>17</v>
      </c>
      <c r="B11" s="28">
        <v>29207.02</v>
      </c>
      <c r="C11" s="28">
        <v>21534.45</v>
      </c>
      <c r="D11" s="28">
        <v>7672.58</v>
      </c>
    </row>
    <row r="12" spans="1:4" s="2" customFormat="1" ht="18.899999999999999" customHeight="1" x14ac:dyDescent="0.6">
      <c r="A12" s="18" t="s">
        <v>16</v>
      </c>
      <c r="B12" s="28">
        <v>48563.88</v>
      </c>
      <c r="C12" s="28">
        <v>22177.71</v>
      </c>
      <c r="D12" s="28">
        <v>26386.17</v>
      </c>
    </row>
    <row r="13" spans="1:4" s="6" customFormat="1" ht="18.899999999999999" customHeight="1" x14ac:dyDescent="0.6">
      <c r="A13" s="18" t="s">
        <v>15</v>
      </c>
      <c r="B13" s="28">
        <v>776.95</v>
      </c>
      <c r="C13" s="28">
        <v>653.71</v>
      </c>
      <c r="D13" s="28">
        <v>123.23</v>
      </c>
    </row>
    <row r="14" spans="1:4" s="2" customFormat="1" ht="18.899999999999999" customHeight="1" x14ac:dyDescent="0.6">
      <c r="A14" s="18" t="s">
        <v>14</v>
      </c>
      <c r="B14" s="28">
        <v>18341.830000000002</v>
      </c>
      <c r="C14" s="28">
        <v>5912.24</v>
      </c>
      <c r="D14" s="28">
        <v>12429.59</v>
      </c>
    </row>
    <row r="15" spans="1:4" s="2" customFormat="1" ht="18.899999999999999" customHeight="1" x14ac:dyDescent="0.6">
      <c r="A15" s="18" t="s">
        <v>13</v>
      </c>
      <c r="B15" s="28">
        <v>751.25</v>
      </c>
      <c r="C15" s="28">
        <v>671.15</v>
      </c>
      <c r="D15" s="28">
        <v>80.099999999999994</v>
      </c>
    </row>
    <row r="16" spans="1:4" s="2" customFormat="1" ht="18.899999999999999" customHeight="1" x14ac:dyDescent="0.6">
      <c r="A16" s="18" t="s">
        <v>12</v>
      </c>
      <c r="B16" s="28">
        <v>1656.94</v>
      </c>
      <c r="C16" s="28">
        <v>764.78</v>
      </c>
      <c r="D16" s="28">
        <v>892.15</v>
      </c>
    </row>
    <row r="17" spans="1:6" s="2" customFormat="1" ht="18.899999999999999" customHeight="1" x14ac:dyDescent="0.6">
      <c r="A17" s="18" t="s">
        <v>11</v>
      </c>
      <c r="B17" s="29">
        <v>66.69</v>
      </c>
      <c r="C17" s="29">
        <v>66.69</v>
      </c>
      <c r="D17" s="29" t="s">
        <v>0</v>
      </c>
    </row>
    <row r="18" spans="1:6" s="2" customFormat="1" ht="18.899999999999999" customHeight="1" x14ac:dyDescent="0.6">
      <c r="A18" s="18" t="s">
        <v>10</v>
      </c>
      <c r="B18" s="29">
        <v>2026.35</v>
      </c>
      <c r="C18" s="29">
        <v>1277.81</v>
      </c>
      <c r="D18" s="29">
        <v>748.54</v>
      </c>
    </row>
    <row r="19" spans="1:6" s="2" customFormat="1" ht="18.899999999999999" customHeight="1" x14ac:dyDescent="0.6">
      <c r="A19" s="18" t="s">
        <v>9</v>
      </c>
      <c r="B19" s="29">
        <v>893.81</v>
      </c>
      <c r="C19" s="29">
        <v>398.1</v>
      </c>
      <c r="D19" s="29">
        <v>495.71</v>
      </c>
    </row>
    <row r="20" spans="1:6" s="2" customFormat="1" ht="18.899999999999999" customHeight="1" x14ac:dyDescent="0.6">
      <c r="A20" s="18" t="s">
        <v>8</v>
      </c>
      <c r="B20" s="29">
        <v>10804.12</v>
      </c>
      <c r="C20" s="29">
        <v>6676.73</v>
      </c>
      <c r="D20" s="29">
        <v>4127.3900000000003</v>
      </c>
    </row>
    <row r="21" spans="1:6" s="2" customFormat="1" ht="18.899999999999999" customHeight="1" x14ac:dyDescent="0.6">
      <c r="A21" s="18" t="s">
        <v>7</v>
      </c>
      <c r="B21" s="29">
        <v>11857.02</v>
      </c>
      <c r="C21" s="29">
        <v>4588.3</v>
      </c>
      <c r="D21" s="29">
        <v>7268.72</v>
      </c>
    </row>
    <row r="22" spans="1:6" s="2" customFormat="1" ht="18.899999999999999" customHeight="1" x14ac:dyDescent="0.6">
      <c r="A22" s="18" t="s">
        <v>6</v>
      </c>
      <c r="B22" s="29">
        <v>8343.33</v>
      </c>
      <c r="C22" s="29">
        <v>2499.36</v>
      </c>
      <c r="D22" s="29">
        <v>5843.97</v>
      </c>
    </row>
    <row r="23" spans="1:6" s="2" customFormat="1" ht="18.899999999999999" customHeight="1" x14ac:dyDescent="0.6">
      <c r="A23" s="18" t="s">
        <v>5</v>
      </c>
      <c r="B23" s="29">
        <v>2164.64</v>
      </c>
      <c r="C23" s="29">
        <v>1619.74</v>
      </c>
      <c r="D23" s="29">
        <v>544.91</v>
      </c>
    </row>
    <row r="24" spans="1:6" s="2" customFormat="1" ht="18.899999999999999" customHeight="1" x14ac:dyDescent="0.6">
      <c r="A24" s="18" t="s">
        <v>4</v>
      </c>
      <c r="B24" s="29">
        <v>3012.2</v>
      </c>
      <c r="C24" s="29">
        <v>1135.97</v>
      </c>
      <c r="D24" s="29">
        <v>1876.24</v>
      </c>
    </row>
    <row r="25" spans="1:6" s="2" customFormat="1" ht="18.899999999999999" customHeight="1" x14ac:dyDescent="0.6">
      <c r="A25" s="18" t="s">
        <v>3</v>
      </c>
      <c r="B25" s="29">
        <v>825.08</v>
      </c>
      <c r="C25" s="29">
        <v>179.88</v>
      </c>
      <c r="D25" s="29">
        <v>645.20000000000005</v>
      </c>
    </row>
    <row r="26" spans="1:6" s="2" customFormat="1" ht="18.899999999999999" customHeight="1" x14ac:dyDescent="0.6">
      <c r="A26" s="18" t="s">
        <v>2</v>
      </c>
      <c r="B26" s="29" t="s">
        <v>0</v>
      </c>
      <c r="C26" s="29" t="s">
        <v>0</v>
      </c>
      <c r="D26" s="29" t="s">
        <v>0</v>
      </c>
    </row>
    <row r="27" spans="1:6" s="2" customFormat="1" ht="18.899999999999999" customHeight="1" x14ac:dyDescent="0.6">
      <c r="A27" s="18" t="s">
        <v>1</v>
      </c>
      <c r="B27" s="29" t="s">
        <v>0</v>
      </c>
      <c r="C27" s="29" t="s">
        <v>0</v>
      </c>
      <c r="D27" s="29" t="s">
        <v>0</v>
      </c>
    </row>
    <row r="28" spans="1:6" s="2" customFormat="1" ht="18.899999999999999" customHeight="1" x14ac:dyDescent="0.6">
      <c r="A28" s="13"/>
      <c r="B28" s="30" t="s">
        <v>24</v>
      </c>
      <c r="C28" s="30"/>
      <c r="D28" s="30"/>
    </row>
    <row r="29" spans="1:6" s="7" customFormat="1" ht="18.899999999999999" customHeight="1" x14ac:dyDescent="0.6">
      <c r="A29" s="16" t="s">
        <v>23</v>
      </c>
      <c r="B29" s="22">
        <f>SUM(B30:B51)</f>
        <v>99.97712043049826</v>
      </c>
      <c r="C29" s="22">
        <f>SUM(C30:C50)</f>
        <v>99.958514593493419</v>
      </c>
      <c r="D29" s="22">
        <f>SUM(D30:D51)</f>
        <v>99.999999999999986</v>
      </c>
    </row>
    <row r="30" spans="1:6" s="5" customFormat="1" ht="18.899999999999999" customHeight="1" x14ac:dyDescent="0.6">
      <c r="A30" s="18" t="s">
        <v>22</v>
      </c>
      <c r="B30" s="24">
        <f>B6/$B$5*100</f>
        <v>42.442551881774257</v>
      </c>
      <c r="C30" s="24">
        <f>C6/$C$5*100</f>
        <v>47.147243702872409</v>
      </c>
      <c r="D30" s="24">
        <f>D6/$D$5*100</f>
        <v>36.6571966914915</v>
      </c>
      <c r="F30" s="23"/>
    </row>
    <row r="31" spans="1:6" s="5" customFormat="1" ht="18.899999999999999" customHeight="1" x14ac:dyDescent="0.6">
      <c r="A31" s="18" t="s">
        <v>21</v>
      </c>
      <c r="B31" s="24">
        <f t="shared" ref="B31:B40" si="0">B7/$B$5*100</f>
        <v>0.59511928823539606</v>
      </c>
      <c r="C31" s="24">
        <f t="shared" ref="C31:C40" si="1">C7/$C$5*100</f>
        <v>1.07907474353769</v>
      </c>
      <c r="D31" s="24" t="s">
        <v>0</v>
      </c>
    </row>
    <row r="32" spans="1:6" s="5" customFormat="1" ht="18.899999999999999" customHeight="1" x14ac:dyDescent="0.6">
      <c r="A32" s="18" t="s">
        <v>20</v>
      </c>
      <c r="B32" s="24">
        <f t="shared" si="0"/>
        <v>8.6020970765585467</v>
      </c>
      <c r="C32" s="24">
        <f t="shared" si="1"/>
        <v>7.4706954877838916</v>
      </c>
      <c r="D32" s="24">
        <f t="shared" ref="D32:D49" si="2">D8/$D$5*100</f>
        <v>9.9933791270669001</v>
      </c>
    </row>
    <row r="33" spans="1:4" s="5" customFormat="1" ht="18.899999999999999" customHeight="1" x14ac:dyDescent="0.6">
      <c r="A33" s="18" t="s">
        <v>19</v>
      </c>
      <c r="B33" s="24">
        <f t="shared" si="0"/>
        <v>2.3977569237890392E-2</v>
      </c>
      <c r="C33" s="24">
        <f t="shared" si="1"/>
        <v>4.3476307838638935E-2</v>
      </c>
      <c r="D33" s="24" t="s">
        <v>0</v>
      </c>
    </row>
    <row r="34" spans="1:4" s="5" customFormat="1" ht="18.899999999999999" customHeight="1" x14ac:dyDescent="0.6">
      <c r="A34" s="18" t="s">
        <v>18</v>
      </c>
      <c r="B34" s="24">
        <f t="shared" si="0"/>
        <v>0.54200698224894706</v>
      </c>
      <c r="C34" s="24">
        <f t="shared" si="1"/>
        <v>0.61110716387270625</v>
      </c>
      <c r="D34" s="24">
        <f t="shared" si="2"/>
        <v>0.45703455890633649</v>
      </c>
    </row>
    <row r="35" spans="1:4" s="2" customFormat="1" ht="18.899999999999999" customHeight="1" x14ac:dyDescent="0.6">
      <c r="A35" s="18" t="s">
        <v>17</v>
      </c>
      <c r="B35" s="24">
        <f t="shared" si="0"/>
        <v>10.021656329170714</v>
      </c>
      <c r="C35" s="24">
        <f t="shared" si="1"/>
        <v>13.397801621862884</v>
      </c>
      <c r="D35" s="24">
        <f t="shared" si="2"/>
        <v>5.8700227928179372</v>
      </c>
    </row>
    <row r="36" spans="1:4" s="2" customFormat="1" ht="18.899999999999999" customHeight="1" x14ac:dyDescent="0.6">
      <c r="A36" s="18" t="s">
        <v>16</v>
      </c>
      <c r="B36" s="24">
        <f t="shared" si="0"/>
        <v>16.663477320558108</v>
      </c>
      <c r="C36" s="24">
        <f t="shared" si="1"/>
        <v>13.798010119004884</v>
      </c>
      <c r="D36" s="24">
        <f t="shared" si="2"/>
        <v>20.187136441088764</v>
      </c>
    </row>
    <row r="37" spans="1:4" s="2" customFormat="1" ht="18.899999999999999" customHeight="1" x14ac:dyDescent="0.6">
      <c r="A37" s="18" t="s">
        <v>15</v>
      </c>
      <c r="B37" s="24">
        <f t="shared" si="0"/>
        <v>0.26659090468487323</v>
      </c>
      <c r="C37" s="24">
        <f t="shared" si="1"/>
        <v>0.40671003430447428</v>
      </c>
      <c r="D37" s="24">
        <f t="shared" si="2"/>
        <v>9.427896597480305E-2</v>
      </c>
    </row>
    <row r="38" spans="1:4" s="6" customFormat="1" ht="18.899999999999999" customHeight="1" x14ac:dyDescent="0.6">
      <c r="A38" s="18" t="s">
        <v>14</v>
      </c>
      <c r="B38" s="24">
        <f t="shared" si="0"/>
        <v>6.2935389063339331</v>
      </c>
      <c r="C38" s="24">
        <f t="shared" si="1"/>
        <v>3.6783395285620299</v>
      </c>
      <c r="D38" s="24">
        <f t="shared" si="2"/>
        <v>9.509444881041567</v>
      </c>
    </row>
    <row r="39" spans="1:4" s="2" customFormat="1" ht="18.899999999999999" customHeight="1" x14ac:dyDescent="0.6">
      <c r="A39" s="18" t="s">
        <v>13</v>
      </c>
      <c r="B39" s="24">
        <f t="shared" si="0"/>
        <v>0.25777259430402344</v>
      </c>
      <c r="C39" s="24">
        <f t="shared" si="1"/>
        <v>0.41756044656414604</v>
      </c>
      <c r="D39" s="24">
        <f t="shared" si="2"/>
        <v>6.1281710416146419E-2</v>
      </c>
    </row>
    <row r="40" spans="1:4" s="2" customFormat="1" ht="18.899999999999999" customHeight="1" x14ac:dyDescent="0.6">
      <c r="A40" s="18" t="s">
        <v>12</v>
      </c>
      <c r="B40" s="24">
        <f t="shared" si="0"/>
        <v>0.56853740087335591</v>
      </c>
      <c r="C40" s="24">
        <f t="shared" si="1"/>
        <v>0.47581297522659255</v>
      </c>
      <c r="D40" s="24">
        <f t="shared" si="2"/>
        <v>0.68255278336785308</v>
      </c>
    </row>
    <row r="41" spans="1:4" s="2" customFormat="1" ht="18.899999999999999" customHeight="1" x14ac:dyDescent="0.6">
      <c r="A41" s="18" t="s">
        <v>11</v>
      </c>
      <c r="B41" s="25" t="s">
        <v>31</v>
      </c>
      <c r="C41" s="25" t="s">
        <v>31</v>
      </c>
      <c r="D41" s="25" t="s">
        <v>31</v>
      </c>
    </row>
    <row r="42" spans="1:4" s="2" customFormat="1" ht="18.899999999999999" customHeight="1" x14ac:dyDescent="0.6">
      <c r="A42" s="18" t="s">
        <v>10</v>
      </c>
      <c r="B42" s="24">
        <f t="shared" ref="B42:B49" si="3">B18/$B$5*100</f>
        <v>0.69529117666283913</v>
      </c>
      <c r="C42" s="24">
        <f t="shared" ref="C42:C49" si="4">C18/$C$5*100</f>
        <v>0.79499800972082457</v>
      </c>
      <c r="D42" s="24">
        <f t="shared" si="2"/>
        <v>0.57268179169665712</v>
      </c>
    </row>
    <row r="43" spans="1:4" s="2" customFormat="1" ht="18.899999999999999" customHeight="1" x14ac:dyDescent="0.6">
      <c r="A43" s="18" t="s">
        <v>9</v>
      </c>
      <c r="B43" s="24">
        <f t="shared" si="3"/>
        <v>0.30668848254892406</v>
      </c>
      <c r="C43" s="24">
        <f t="shared" si="4"/>
        <v>0.2476805688403286</v>
      </c>
      <c r="D43" s="24">
        <f t="shared" si="2"/>
        <v>0.37925039538561722</v>
      </c>
    </row>
    <row r="44" spans="1:4" s="2" customFormat="1" ht="18.899999999999999" customHeight="1" x14ac:dyDescent="0.6">
      <c r="A44" s="18" t="s">
        <v>8</v>
      </c>
      <c r="B44" s="24">
        <f t="shared" si="3"/>
        <v>3.7071627841224442</v>
      </c>
      <c r="C44" s="24">
        <f t="shared" si="4"/>
        <v>4.1539720783554053</v>
      </c>
      <c r="D44" s="24">
        <f t="shared" si="2"/>
        <v>3.1577218321410561</v>
      </c>
    </row>
    <row r="45" spans="1:4" s="2" customFormat="1" ht="18.899999999999999" customHeight="1" x14ac:dyDescent="0.6">
      <c r="A45" s="18" t="s">
        <v>7</v>
      </c>
      <c r="B45" s="24">
        <f t="shared" si="3"/>
        <v>4.0684390098032504</v>
      </c>
      <c r="C45" s="24">
        <f t="shared" si="4"/>
        <v>2.8546414318263746</v>
      </c>
      <c r="D45" s="24">
        <f t="shared" si="2"/>
        <v>5.5610436221729325</v>
      </c>
    </row>
    <row r="46" spans="1:4" s="2" customFormat="1" ht="18.899999999999999" customHeight="1" x14ac:dyDescent="0.6">
      <c r="A46" s="18" t="s">
        <v>6</v>
      </c>
      <c r="B46" s="24">
        <f t="shared" si="3"/>
        <v>2.8628044182823134</v>
      </c>
      <c r="C46" s="24">
        <f t="shared" si="4"/>
        <v>1.5549934853975478</v>
      </c>
      <c r="D46" s="24">
        <f t="shared" si="2"/>
        <v>4.4710171937658831</v>
      </c>
    </row>
    <row r="47" spans="1:4" s="2" customFormat="1" ht="18.899999999999999" customHeight="1" x14ac:dyDescent="0.6">
      <c r="A47" s="18" t="s">
        <v>5</v>
      </c>
      <c r="B47" s="24">
        <f t="shared" si="3"/>
        <v>0.74274192150983198</v>
      </c>
      <c r="C47" s="24">
        <f t="shared" si="4"/>
        <v>1.0077320386170154</v>
      </c>
      <c r="D47" s="24">
        <f t="shared" si="2"/>
        <v>0.41689159579104051</v>
      </c>
    </row>
    <row r="48" spans="1:4" s="2" customFormat="1" ht="18.899999999999999" customHeight="1" x14ac:dyDescent="0.6">
      <c r="A48" s="18" t="s">
        <v>4</v>
      </c>
      <c r="B48" s="24">
        <f t="shared" si="3"/>
        <v>1.0335608766224018</v>
      </c>
      <c r="C48" s="24">
        <f t="shared" si="4"/>
        <v>0.70675130817771437</v>
      </c>
      <c r="D48" s="24">
        <f t="shared" si="2"/>
        <v>1.4354456473307187</v>
      </c>
    </row>
    <row r="49" spans="1:4" s="2" customFormat="1" ht="18.899999999999999" customHeight="1" x14ac:dyDescent="0.6">
      <c r="A49" s="18" t="s">
        <v>3</v>
      </c>
      <c r="B49" s="24">
        <f t="shared" si="3"/>
        <v>0.2831055069662079</v>
      </c>
      <c r="C49" s="24">
        <f t="shared" si="4"/>
        <v>0.11191354112785307</v>
      </c>
      <c r="D49" s="24">
        <f t="shared" si="2"/>
        <v>0.4936199695442906</v>
      </c>
    </row>
    <row r="50" spans="1:4" s="2" customFormat="1" ht="18.899999999999999" customHeight="1" x14ac:dyDescent="0.6">
      <c r="A50" s="18" t="s">
        <v>2</v>
      </c>
      <c r="B50" s="25" t="s">
        <v>0</v>
      </c>
      <c r="C50" s="25" t="s">
        <v>0</v>
      </c>
      <c r="D50" s="25" t="s">
        <v>0</v>
      </c>
    </row>
    <row r="51" spans="1:4" s="2" customFormat="1" ht="18.899999999999999" customHeight="1" x14ac:dyDescent="0.6">
      <c r="A51" s="19" t="s">
        <v>1</v>
      </c>
      <c r="B51" s="26" t="s">
        <v>0</v>
      </c>
      <c r="C51" s="26" t="s">
        <v>0</v>
      </c>
      <c r="D51" s="26" t="s">
        <v>0</v>
      </c>
    </row>
    <row r="52" spans="1:4" s="2" customFormat="1" ht="18.899999999999999" customHeight="1" x14ac:dyDescent="0.6">
      <c r="A52" s="21" t="s">
        <v>30</v>
      </c>
      <c r="B52" s="20"/>
      <c r="C52" s="20"/>
      <c r="D52" s="20"/>
    </row>
    <row r="53" spans="1:4" s="2" customFormat="1" ht="24.75" customHeight="1" x14ac:dyDescent="0.6">
      <c r="A53" s="17" t="s">
        <v>33</v>
      </c>
      <c r="B53" s="4"/>
      <c r="C53" s="4"/>
      <c r="D53" s="4"/>
    </row>
    <row r="54" spans="1:4" s="2" customFormat="1" ht="21" x14ac:dyDescent="0.6">
      <c r="B54" s="3"/>
      <c r="C54" s="3"/>
      <c r="D54" s="3"/>
    </row>
    <row r="55" spans="1:4" s="2" customFormat="1" ht="21" x14ac:dyDescent="0.6"/>
    <row r="56" spans="1:4" s="2" customFormat="1" ht="21" x14ac:dyDescent="0.6"/>
    <row r="57" spans="1:4" s="2" customFormat="1" ht="21" x14ac:dyDescent="0.6"/>
    <row r="58" spans="1:4" s="2" customFormat="1" ht="21" x14ac:dyDescent="0.6"/>
    <row r="59" spans="1:4" s="2" customFormat="1" ht="21" x14ac:dyDescent="0.6"/>
    <row r="60" spans="1:4" s="2" customFormat="1" ht="21" x14ac:dyDescent="0.6"/>
    <row r="61" spans="1:4" s="2" customFormat="1" ht="21" x14ac:dyDescent="0.6"/>
    <row r="62" spans="1:4" s="2" customFormat="1" ht="21" x14ac:dyDescent="0.6"/>
    <row r="63" spans="1:4" s="2" customFormat="1" ht="21" x14ac:dyDescent="0.6"/>
    <row r="64" spans="1:4" s="2" customFormat="1" ht="21" x14ac:dyDescent="0.6"/>
    <row r="65" s="2" customFormat="1" ht="21" x14ac:dyDescent="0.6"/>
    <row r="66" s="2" customFormat="1" ht="21" x14ac:dyDescent="0.6"/>
    <row r="67" s="2" customFormat="1" ht="21" x14ac:dyDescent="0.6"/>
    <row r="68" s="2" customFormat="1" ht="21" x14ac:dyDescent="0.6"/>
    <row r="69" s="2" customFormat="1" ht="21" x14ac:dyDescent="0.6"/>
    <row r="70" s="2" customFormat="1" ht="21" x14ac:dyDescent="0.6"/>
    <row r="71" s="2" customFormat="1" ht="21" x14ac:dyDescent="0.6"/>
    <row r="72" s="2" customFormat="1" ht="21" x14ac:dyDescent="0.6"/>
    <row r="73" s="2" customFormat="1" ht="21" x14ac:dyDescent="0.6"/>
    <row r="74" s="2" customFormat="1" ht="21" x14ac:dyDescent="0.6"/>
    <row r="75" s="2" customFormat="1" ht="21" x14ac:dyDescent="0.6"/>
    <row r="76" s="2" customFormat="1" ht="21" x14ac:dyDescent="0.6"/>
    <row r="77" s="2" customFormat="1" ht="21" x14ac:dyDescent="0.6"/>
    <row r="78" s="2" customFormat="1" ht="21" x14ac:dyDescent="0.6"/>
    <row r="79" s="2" customFormat="1" ht="21" x14ac:dyDescent="0.6"/>
    <row r="80" s="2" customFormat="1" ht="21" x14ac:dyDescent="0.6"/>
    <row r="81" s="2" customFormat="1" ht="21" x14ac:dyDescent="0.6"/>
    <row r="82" s="2" customFormat="1" ht="21" x14ac:dyDescent="0.6"/>
    <row r="83" s="2" customFormat="1" ht="21" x14ac:dyDescent="0.6"/>
    <row r="84" s="2" customFormat="1" ht="21" x14ac:dyDescent="0.6"/>
    <row r="85" s="2" customFormat="1" ht="21" x14ac:dyDescent="0.6"/>
    <row r="86" s="2" customFormat="1" ht="21" x14ac:dyDescent="0.6"/>
    <row r="87" s="2" customFormat="1" ht="21" x14ac:dyDescent="0.6"/>
    <row r="88" s="2" customFormat="1" ht="21" x14ac:dyDescent="0.6"/>
    <row r="89" s="2" customFormat="1" ht="21" x14ac:dyDescent="0.6"/>
    <row r="90" s="2" customFormat="1" ht="21" x14ac:dyDescent="0.6"/>
    <row r="91" s="2" customFormat="1" ht="21" x14ac:dyDescent="0.6"/>
    <row r="92" s="2" customFormat="1" ht="21" x14ac:dyDescent="0.6"/>
    <row r="93" s="2" customFormat="1" ht="21" x14ac:dyDescent="0.6"/>
    <row r="94" s="2" customFormat="1" ht="21" x14ac:dyDescent="0.6"/>
    <row r="95" s="2" customFormat="1" ht="21" x14ac:dyDescent="0.6"/>
    <row r="96" s="2" customFormat="1" ht="21" x14ac:dyDescent="0.6"/>
    <row r="97" s="2" customFormat="1" ht="21" x14ac:dyDescent="0.6"/>
    <row r="98" s="2" customFormat="1" ht="21" x14ac:dyDescent="0.6"/>
    <row r="99" s="2" customFormat="1" ht="21" x14ac:dyDescent="0.6"/>
    <row r="100" s="2" customFormat="1" ht="21" x14ac:dyDescent="0.6"/>
    <row r="101" s="2" customFormat="1" ht="21" x14ac:dyDescent="0.6"/>
    <row r="102" s="2" customFormat="1" ht="21" x14ac:dyDescent="0.6"/>
    <row r="103" s="2" customFormat="1" ht="21" x14ac:dyDescent="0.6"/>
    <row r="104" s="2" customFormat="1" ht="21" x14ac:dyDescent="0.6"/>
    <row r="105" s="2" customFormat="1" ht="21" x14ac:dyDescent="0.6"/>
    <row r="106" s="2" customFormat="1" ht="21" x14ac:dyDescent="0.6"/>
    <row r="107" s="2" customFormat="1" ht="21" x14ac:dyDescent="0.6"/>
    <row r="108" s="2" customFormat="1" ht="21" x14ac:dyDescent="0.6"/>
    <row r="109" s="2" customFormat="1" ht="21" x14ac:dyDescent="0.6"/>
    <row r="110" s="2" customFormat="1" ht="21" x14ac:dyDescent="0.6"/>
    <row r="111" s="2" customFormat="1" ht="21" x14ac:dyDescent="0.6"/>
    <row r="112" s="2" customFormat="1" ht="21" x14ac:dyDescent="0.6"/>
    <row r="113" s="2" customFormat="1" ht="21" x14ac:dyDescent="0.6"/>
    <row r="114" s="2" customFormat="1" ht="21" x14ac:dyDescent="0.6"/>
    <row r="115" s="2" customFormat="1" ht="21" x14ac:dyDescent="0.6"/>
    <row r="116" s="2" customFormat="1" ht="21" x14ac:dyDescent="0.6"/>
    <row r="117" s="2" customFormat="1" ht="21" x14ac:dyDescent="0.6"/>
    <row r="118" s="2" customFormat="1" ht="21" x14ac:dyDescent="0.6"/>
    <row r="119" s="2" customFormat="1" ht="21" x14ac:dyDescent="0.6"/>
    <row r="120" s="2" customFormat="1" ht="21" x14ac:dyDescent="0.6"/>
    <row r="121" s="2" customFormat="1" ht="21" x14ac:dyDescent="0.6"/>
    <row r="122" s="2" customFormat="1" ht="21" x14ac:dyDescent="0.6"/>
    <row r="123" s="2" customFormat="1" ht="21" x14ac:dyDescent="0.6"/>
    <row r="124" s="2" customFormat="1" ht="21" x14ac:dyDescent="0.6"/>
  </sheetData>
  <mergeCells count="2">
    <mergeCell ref="B4:D4"/>
    <mergeCell ref="B28:D28"/>
  </mergeCells>
  <printOptions verticalCentered="1"/>
  <pageMargins left="1.5748031496062993" right="0.39370078740157483" top="0.78740157480314965" bottom="0.15748031496062992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2019-03-11T10:39:23Z</cp:lastPrinted>
  <dcterms:created xsi:type="dcterms:W3CDTF">2017-03-06T02:15:34Z</dcterms:created>
  <dcterms:modified xsi:type="dcterms:W3CDTF">2021-01-26T03:52:11Z</dcterms:modified>
</cp:coreProperties>
</file>