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2.เดือนกุมภาพันธ์\"/>
    </mc:Choice>
  </mc:AlternateContent>
  <xr:revisionPtr revIDLastSave="0" documentId="13_ncr:1_{14B9D7B0-7840-4BC5-BDB2-5D1B93F0819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ตร4!$A$1:$D$53</definedName>
  </definedNames>
  <calcPr calcId="181029"/>
</workbook>
</file>

<file path=xl/calcChain.xml><?xml version="1.0" encoding="utf-8"?>
<calcChain xmlns="http://schemas.openxmlformats.org/spreadsheetml/2006/main">
  <c r="D29" i="1" l="1"/>
  <c r="D37" i="1"/>
  <c r="D33" i="1"/>
  <c r="D34" i="1"/>
  <c r="C49" i="1"/>
  <c r="C34" i="1"/>
  <c r="C29" i="1" s="1"/>
  <c r="B34" i="1"/>
  <c r="B29" i="1" s="1"/>
  <c r="C31" i="1"/>
  <c r="B31" i="1"/>
  <c r="D47" i="1"/>
  <c r="B42" i="1" l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D32" i="1" l="1"/>
  <c r="D35" i="1"/>
  <c r="D36" i="1"/>
  <c r="D38" i="1"/>
  <c r="D39" i="1"/>
  <c r="D40" i="1"/>
  <c r="D48" i="1"/>
  <c r="D49" i="1"/>
  <c r="C32" i="1"/>
  <c r="C33" i="1"/>
  <c r="C35" i="1"/>
  <c r="C36" i="1"/>
  <c r="C37" i="1"/>
  <c r="C38" i="1"/>
  <c r="C39" i="1"/>
  <c r="C40" i="1"/>
  <c r="C47" i="1"/>
  <c r="C48" i="1"/>
  <c r="B32" i="1"/>
  <c r="B33" i="1"/>
  <c r="B35" i="1"/>
  <c r="B36" i="1"/>
  <c r="B37" i="1"/>
  <c r="B38" i="1"/>
  <c r="B39" i="1"/>
  <c r="B40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<sst xmlns="http://schemas.openxmlformats.org/spreadsheetml/2006/main" count="73" uniqueCount="34">
  <si>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</si>
  <si>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</si>
  <si>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</si>
  <si>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</si>
  <si>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</si>
  <si>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</si>
  <si>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</si>
  <si>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</si>
  <si>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</si>
  <si>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</si>
  <si>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</si>
  <si>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</si>
  <si>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</si>
  <si>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</si>
  <si>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</si>
  <si>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</si>
  <si>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</si>
  <si>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</si>
  <si>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</si>
  <si>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</si>
  <si>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</si>
  <si>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</si>
  <si>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</si>
  <si>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</si>
  <si>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</si>
  <si>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</si>
  <si>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</si>
  <si>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</si>
  <si>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</si>
  <si>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</si>
  <si>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หมายเหตุ -- คือต่ำกว่า 0.1</t>
  </si>
  <si>
    <t>--</t>
  </si>
  <si>
    <t>การสำรวจภาวะการทำงานของประชากร จังหวัดพิจิตร เดือนกุมภาพันธ์  พ.ศ. 2559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</si>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</sst>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89" fontId="12" fillId="0" borderId="0" xfId="1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topLeftCell="A30" zoomScaleSheetLayoutView="120" workbookViewId="0">
      <pane xSplit="4" topLeftCell="E1" activePane="topRight" state="frozen"/>
      <selection pane="topRight" activeCell="D30" sqref="D30"/>
    </sheetView>
  </sheetViews>
  <sheetFormatPr defaultColWidth="9.125" defaultRowHeight="16.8" x14ac:dyDescent="0.5"/>
  <cols>
    <col min="1" max="1" width="41.25" style="1" customWidth="1"/>
    <col min="2" max="4" width="15.75" style="1" customWidth="1"/>
    <col min="5" max="16384" width="9.125" style="1"/>
  </cols>
  <sheetData>
    <row r="1" spans="1:4" s="9" customFormat="1" ht="24.6" x14ac:dyDescent="0.55000000000000004">
      <c r="A1" s="11" t="s">
        <v>33</v>
      </c>
      <c r="B1" s="10"/>
      <c r="C1" s="10"/>
      <c r="D1" s="10"/>
    </row>
    <row r="2" spans="1:4" s="9" customFormat="1" ht="11.25" customHeight="1" x14ac:dyDescent="0.55000000000000004">
      <c r="A2" s="11"/>
      <c r="B2" s="10"/>
      <c r="C2" s="10"/>
      <c r="D2" s="10"/>
    </row>
    <row r="3" spans="1:4" s="8" customFormat="1" ht="18.899999999999999" customHeight="1" x14ac:dyDescent="0.6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899999999999999" customHeight="1" x14ac:dyDescent="0.6">
      <c r="A4" s="12"/>
      <c r="B4" s="30" t="s">
        <v>25</v>
      </c>
      <c r="C4" s="30"/>
      <c r="D4" s="30"/>
    </row>
    <row r="5" spans="1:4" s="7" customFormat="1" ht="18.899999999999999" customHeight="1" x14ac:dyDescent="0.6">
      <c r="A5" s="16" t="s">
        <v>23</v>
      </c>
      <c r="B5" s="27">
        <v>277337.37</v>
      </c>
      <c r="C5" s="27">
        <v>153243.75</v>
      </c>
      <c r="D5" s="27">
        <v>124093.62</v>
      </c>
    </row>
    <row r="6" spans="1:4" s="5" customFormat="1" ht="18.899999999999999" customHeight="1" x14ac:dyDescent="0.6">
      <c r="A6" s="18" t="s">
        <v>22</v>
      </c>
      <c r="B6" s="28">
        <v>113607.57</v>
      </c>
      <c r="C6" s="28">
        <v>70300.36</v>
      </c>
      <c r="D6" s="28">
        <v>43307.21</v>
      </c>
    </row>
    <row r="7" spans="1:4" s="5" customFormat="1" ht="18.899999999999999" customHeight="1" x14ac:dyDescent="0.6">
      <c r="A7" s="18" t="s">
        <v>21</v>
      </c>
      <c r="B7" s="28">
        <v>1673.07</v>
      </c>
      <c r="C7" s="28">
        <v>1673.07</v>
      </c>
      <c r="D7" s="28" t="s">
        <v>0</v>
      </c>
    </row>
    <row r="8" spans="1:4" s="5" customFormat="1" ht="18.899999999999999" customHeight="1" x14ac:dyDescent="0.6">
      <c r="A8" s="18" t="s">
        <v>20</v>
      </c>
      <c r="B8" s="28">
        <v>22301.9</v>
      </c>
      <c r="C8" s="28">
        <v>9667.2099999999991</v>
      </c>
      <c r="D8" s="28">
        <v>12634.69</v>
      </c>
    </row>
    <row r="9" spans="1:4" s="5" customFormat="1" ht="18.899999999999999" customHeight="1" x14ac:dyDescent="0.6">
      <c r="A9" s="18" t="s">
        <v>19</v>
      </c>
      <c r="B9" s="28">
        <v>617.04</v>
      </c>
      <c r="C9" s="28">
        <v>541.79</v>
      </c>
      <c r="D9" s="28">
        <v>75.239999999999995</v>
      </c>
    </row>
    <row r="10" spans="1:4" s="5" customFormat="1" ht="18.899999999999999" customHeight="1" x14ac:dyDescent="0.6">
      <c r="A10" s="18" t="s">
        <v>18</v>
      </c>
      <c r="B10" s="28">
        <v>1391.3</v>
      </c>
      <c r="C10" s="28">
        <v>990.77</v>
      </c>
      <c r="D10" s="28">
        <v>400.53</v>
      </c>
    </row>
    <row r="11" spans="1:4" s="2" customFormat="1" ht="18.899999999999999" customHeight="1" x14ac:dyDescent="0.6">
      <c r="A11" s="18" t="s">
        <v>17</v>
      </c>
      <c r="B11" s="28">
        <v>31587.08</v>
      </c>
      <c r="C11" s="28">
        <v>23118.560000000001</v>
      </c>
      <c r="D11" s="28">
        <v>8468.5300000000007</v>
      </c>
    </row>
    <row r="12" spans="1:4" s="2" customFormat="1" ht="18.899999999999999" customHeight="1" x14ac:dyDescent="0.6">
      <c r="A12" s="18" t="s">
        <v>16</v>
      </c>
      <c r="B12" s="28">
        <v>46895.71</v>
      </c>
      <c r="C12" s="28">
        <v>21627.1</v>
      </c>
      <c r="D12" s="28">
        <v>25268.61</v>
      </c>
    </row>
    <row r="13" spans="1:4" s="6" customFormat="1" ht="18.899999999999999" customHeight="1" x14ac:dyDescent="0.6">
      <c r="A13" s="18" t="s">
        <v>15</v>
      </c>
      <c r="B13" s="28">
        <v>1038.01</v>
      </c>
      <c r="C13" s="28">
        <v>804.81</v>
      </c>
      <c r="D13" s="28">
        <v>233.21</v>
      </c>
    </row>
    <row r="14" spans="1:4" s="2" customFormat="1" ht="18.899999999999999" customHeight="1" x14ac:dyDescent="0.6">
      <c r="A14" s="18" t="s">
        <v>14</v>
      </c>
      <c r="B14" s="28">
        <v>15821.34</v>
      </c>
      <c r="C14" s="28">
        <v>5352.17</v>
      </c>
      <c r="D14" s="28">
        <v>10469.16</v>
      </c>
    </row>
    <row r="15" spans="1:4" s="2" customFormat="1" ht="18.899999999999999" customHeight="1" x14ac:dyDescent="0.6">
      <c r="A15" s="18" t="s">
        <v>13</v>
      </c>
      <c r="B15" s="28">
        <v>700.23</v>
      </c>
      <c r="C15" s="28">
        <v>616.70000000000005</v>
      </c>
      <c r="D15" s="28">
        <v>83.53</v>
      </c>
    </row>
    <row r="16" spans="1:4" s="2" customFormat="1" ht="18.899999999999999" customHeight="1" x14ac:dyDescent="0.6">
      <c r="A16" s="18" t="s">
        <v>12</v>
      </c>
      <c r="B16" s="28">
        <v>1557.25</v>
      </c>
      <c r="C16" s="28">
        <v>620.97</v>
      </c>
      <c r="D16" s="28">
        <v>936.28</v>
      </c>
    </row>
    <row r="17" spans="1:6" s="2" customFormat="1" ht="18.899999999999999" customHeight="1" x14ac:dyDescent="0.6">
      <c r="A17" s="18" t="s">
        <v>11</v>
      </c>
      <c r="B17" s="29">
        <v>63.85</v>
      </c>
      <c r="C17" s="29">
        <v>63.85</v>
      </c>
      <c r="D17" s="29" t="s">
        <v>0</v>
      </c>
    </row>
    <row r="18" spans="1:6" s="2" customFormat="1" ht="18.899999999999999" customHeight="1" x14ac:dyDescent="0.6">
      <c r="A18" s="18" t="s">
        <v>10</v>
      </c>
      <c r="B18" s="29">
        <v>1850.29</v>
      </c>
      <c r="C18" s="29">
        <v>1227.0999999999999</v>
      </c>
      <c r="D18" s="29">
        <v>623.17999999999995</v>
      </c>
    </row>
    <row r="19" spans="1:6" s="2" customFormat="1" ht="18.899999999999999" customHeight="1" x14ac:dyDescent="0.6">
      <c r="A19" s="18" t="s">
        <v>9</v>
      </c>
      <c r="B19" s="29">
        <v>613.12</v>
      </c>
      <c r="C19" s="29">
        <v>101.06</v>
      </c>
      <c r="D19" s="29">
        <v>512.04999999999995</v>
      </c>
    </row>
    <row r="20" spans="1:6" s="2" customFormat="1" ht="18.899999999999999" customHeight="1" x14ac:dyDescent="0.6">
      <c r="A20" s="18" t="s">
        <v>8</v>
      </c>
      <c r="B20" s="29">
        <v>10612.99</v>
      </c>
      <c r="C20" s="29">
        <v>6618.72</v>
      </c>
      <c r="D20" s="29">
        <v>3994.27</v>
      </c>
    </row>
    <row r="21" spans="1:6" s="2" customFormat="1" ht="18.899999999999999" customHeight="1" x14ac:dyDescent="0.6">
      <c r="A21" s="18" t="s">
        <v>7</v>
      </c>
      <c r="B21" s="29">
        <v>11068.46</v>
      </c>
      <c r="C21" s="29">
        <v>4714.6499999999996</v>
      </c>
      <c r="D21" s="29">
        <v>6353.82</v>
      </c>
    </row>
    <row r="22" spans="1:6" s="2" customFormat="1" ht="18.899999999999999" customHeight="1" x14ac:dyDescent="0.6">
      <c r="A22" s="18" t="s">
        <v>6</v>
      </c>
      <c r="B22" s="29">
        <v>9156.26</v>
      </c>
      <c r="C22" s="29">
        <v>2298.19</v>
      </c>
      <c r="D22" s="29">
        <v>6858.06</v>
      </c>
    </row>
    <row r="23" spans="1:6" s="2" customFormat="1" ht="18.899999999999999" customHeight="1" x14ac:dyDescent="0.6">
      <c r="A23" s="18" t="s">
        <v>5</v>
      </c>
      <c r="B23" s="29">
        <v>2849.52</v>
      </c>
      <c r="C23" s="29">
        <v>2092.46</v>
      </c>
      <c r="D23" s="29">
        <v>757.06</v>
      </c>
    </row>
    <row r="24" spans="1:6" s="2" customFormat="1" ht="18.899999999999999" customHeight="1" x14ac:dyDescent="0.6">
      <c r="A24" s="18" t="s">
        <v>4</v>
      </c>
      <c r="B24" s="29">
        <v>3074.66</v>
      </c>
      <c r="C24" s="29">
        <v>628.84</v>
      </c>
      <c r="D24" s="29">
        <v>2445.8200000000002</v>
      </c>
    </row>
    <row r="25" spans="1:6" s="2" customFormat="1" ht="18.899999999999999" customHeight="1" x14ac:dyDescent="0.6">
      <c r="A25" s="18" t="s">
        <v>3</v>
      </c>
      <c r="B25" s="29">
        <v>857.73</v>
      </c>
      <c r="C25" s="29">
        <v>185.37</v>
      </c>
      <c r="D25" s="29">
        <v>672.37</v>
      </c>
    </row>
    <row r="26" spans="1:6" s="2" customFormat="1" ht="18.899999999999999" customHeight="1" x14ac:dyDescent="0.6">
      <c r="A26" s="18" t="s">
        <v>2</v>
      </c>
      <c r="B26" s="29" t="s">
        <v>0</v>
      </c>
      <c r="C26" s="29" t="s">
        <v>0</v>
      </c>
      <c r="D26" s="29" t="s">
        <v>0</v>
      </c>
    </row>
    <row r="27" spans="1:6" s="2" customFormat="1" ht="18.899999999999999" customHeight="1" x14ac:dyDescent="0.6">
      <c r="A27" s="18" t="s">
        <v>1</v>
      </c>
      <c r="B27" s="29" t="s">
        <v>0</v>
      </c>
      <c r="C27" s="29" t="s">
        <v>0</v>
      </c>
      <c r="D27" s="29" t="s">
        <v>0</v>
      </c>
    </row>
    <row r="28" spans="1:6" s="2" customFormat="1" ht="18.899999999999999" customHeight="1" x14ac:dyDescent="0.6">
      <c r="A28" s="13"/>
      <c r="B28" s="30" t="s">
        <v>24</v>
      </c>
      <c r="C28" s="30"/>
      <c r="D28" s="30"/>
    </row>
    <row r="29" spans="1:6" s="7" customFormat="1" ht="25.8" customHeight="1" x14ac:dyDescent="0.6">
      <c r="A29" s="16" t="s">
        <v>23</v>
      </c>
      <c r="B29" s="22">
        <f>SUM(B30:B51)</f>
        <v>99.976981104277428</v>
      </c>
      <c r="C29" s="22">
        <f>SUM(C30:C51)</f>
        <v>99.958334352950772</v>
      </c>
      <c r="D29" s="22">
        <f>SUM(D30:D51)</f>
        <v>100.00000000000001</v>
      </c>
    </row>
    <row r="30" spans="1:6" s="5" customFormat="1" ht="18.899999999999999" customHeight="1" x14ac:dyDescent="0.6">
      <c r="A30" s="18" t="s">
        <v>22</v>
      </c>
      <c r="B30" s="24">
        <f>B6/$B$5*100</f>
        <v>40.963671790786798</v>
      </c>
      <c r="C30" s="24">
        <f>C6/$C$5*100</f>
        <v>45.874862759492643</v>
      </c>
      <c r="D30" s="24">
        <f>D6/$D$5*100</f>
        <v>34.898820745176103</v>
      </c>
      <c r="F30" s="23"/>
    </row>
    <row r="31" spans="1:6" s="5" customFormat="1" ht="18.899999999999999" customHeight="1" x14ac:dyDescent="0.6">
      <c r="A31" s="18" t="s">
        <v>21</v>
      </c>
      <c r="B31" s="24">
        <f>B7/$B$5*100</f>
        <v>0.60326165204494442</v>
      </c>
      <c r="C31" s="24">
        <f>C7/$C$5*100</f>
        <v>1.0917704637220114</v>
      </c>
      <c r="D31" s="24" t="s">
        <v>0</v>
      </c>
    </row>
    <row r="32" spans="1:6" s="5" customFormat="1" ht="18.899999999999999" customHeight="1" x14ac:dyDescent="0.6">
      <c r="A32" s="18" t="s">
        <v>20</v>
      </c>
      <c r="B32" s="24">
        <f t="shared" ref="B32:B49" si="0">B8/$B$5*100</f>
        <v>8.0414334353859349</v>
      </c>
      <c r="C32" s="24">
        <f t="shared" ref="C32:C49" si="1">C8/$C$5*100</f>
        <v>6.3083877809046038</v>
      </c>
      <c r="D32" s="24">
        <f t="shared" ref="D32:D49" si="2">D8/$D$5*100</f>
        <v>10.18157903685943</v>
      </c>
    </row>
    <row r="33" spans="1:4" s="5" customFormat="1" ht="18.899999999999999" customHeight="1" x14ac:dyDescent="0.6">
      <c r="A33" s="18" t="s">
        <v>19</v>
      </c>
      <c r="B33" s="24">
        <f t="shared" si="0"/>
        <v>0.22248714625079194</v>
      </c>
      <c r="C33" s="24">
        <f t="shared" si="1"/>
        <v>0.35354786084261186</v>
      </c>
      <c r="D33" s="24">
        <f t="shared" si="2"/>
        <v>6.0631642464777799E-2</v>
      </c>
    </row>
    <row r="34" spans="1:4" s="5" customFormat="1" ht="18.899999999999999" customHeight="1" x14ac:dyDescent="0.6">
      <c r="A34" s="18" t="s">
        <v>18</v>
      </c>
      <c r="B34" s="24">
        <f t="shared" si="0"/>
        <v>0.50166337122184435</v>
      </c>
      <c r="C34" s="24">
        <f t="shared" si="1"/>
        <v>0.64653207716464778</v>
      </c>
      <c r="D34" s="24">
        <f t="shared" si="2"/>
        <v>0.32276437741118358</v>
      </c>
    </row>
    <row r="35" spans="1:4" s="2" customFormat="1" ht="18.899999999999999" customHeight="1" x14ac:dyDescent="0.6">
      <c r="A35" s="18" t="s">
        <v>17</v>
      </c>
      <c r="B35" s="24">
        <f t="shared" si="0"/>
        <v>11.389406339289943</v>
      </c>
      <c r="C35" s="24">
        <f t="shared" si="1"/>
        <v>15.086135649904156</v>
      </c>
      <c r="D35" s="24">
        <f t="shared" si="2"/>
        <v>6.8243073253886868</v>
      </c>
    </row>
    <row r="36" spans="1:4" s="2" customFormat="1" ht="18.899999999999999" customHeight="1" x14ac:dyDescent="0.6">
      <c r="A36" s="18" t="s">
        <v>16</v>
      </c>
      <c r="B36" s="24">
        <f t="shared" si="0"/>
        <v>16.909264698082339</v>
      </c>
      <c r="C36" s="24">
        <f t="shared" si="1"/>
        <v>14.11287572902647</v>
      </c>
      <c r="D36" s="24">
        <f t="shared" si="2"/>
        <v>20.362537574453871</v>
      </c>
    </row>
    <row r="37" spans="1:4" s="2" customFormat="1" ht="18.899999999999999" customHeight="1" x14ac:dyDescent="0.6">
      <c r="A37" s="18" t="s">
        <v>15</v>
      </c>
      <c r="B37" s="24">
        <f t="shared" si="0"/>
        <v>0.37427700421331611</v>
      </c>
      <c r="C37" s="24">
        <f t="shared" si="1"/>
        <v>0.5251829193686528</v>
      </c>
      <c r="D37" s="24">
        <f t="shared" si="2"/>
        <v>0.18793069297196746</v>
      </c>
    </row>
    <row r="38" spans="1:4" s="6" customFormat="1" ht="18.899999999999999" customHeight="1" x14ac:dyDescent="0.6">
      <c r="A38" s="18" t="s">
        <v>14</v>
      </c>
      <c r="B38" s="24">
        <f t="shared" si="0"/>
        <v>5.7047270622058619</v>
      </c>
      <c r="C38" s="24">
        <f t="shared" si="1"/>
        <v>3.492586157673641</v>
      </c>
      <c r="D38" s="24">
        <f t="shared" si="2"/>
        <v>8.4365014091780051</v>
      </c>
    </row>
    <row r="39" spans="1:4" s="2" customFormat="1" ht="18.899999999999999" customHeight="1" x14ac:dyDescent="0.6">
      <c r="A39" s="18" t="s">
        <v>13</v>
      </c>
      <c r="B39" s="24">
        <f t="shared" si="0"/>
        <v>0.25248310388174516</v>
      </c>
      <c r="C39" s="24">
        <f t="shared" si="1"/>
        <v>0.40243076797585547</v>
      </c>
      <c r="D39" s="24">
        <f t="shared" si="2"/>
        <v>6.7312082603440848E-2</v>
      </c>
    </row>
    <row r="40" spans="1:4" s="2" customFormat="1" ht="18.899999999999999" customHeight="1" x14ac:dyDescent="0.6">
      <c r="A40" s="18" t="s">
        <v>12</v>
      </c>
      <c r="B40" s="24">
        <f t="shared" si="0"/>
        <v>0.56150024066356441</v>
      </c>
      <c r="C40" s="24">
        <f t="shared" si="1"/>
        <v>0.4052171785146213</v>
      </c>
      <c r="D40" s="24">
        <f t="shared" si="2"/>
        <v>0.75449487250029457</v>
      </c>
    </row>
    <row r="41" spans="1:4" s="2" customFormat="1" ht="18.899999999999999" customHeight="1" x14ac:dyDescent="0.6">
      <c r="A41" s="18" t="s">
        <v>11</v>
      </c>
      <c r="B41" s="25" t="s">
        <v>31</v>
      </c>
      <c r="C41" s="25" t="s">
        <v>31</v>
      </c>
      <c r="D41" s="25" t="s">
        <v>0</v>
      </c>
    </row>
    <row r="42" spans="1:4" s="2" customFormat="1" ht="18.899999999999999" customHeight="1" x14ac:dyDescent="0.6">
      <c r="A42" s="18" t="s">
        <v>10</v>
      </c>
      <c r="B42" s="24">
        <f t="shared" ref="B42" si="3">B18/$B$5*100</f>
        <v>0.6671621642622485</v>
      </c>
      <c r="C42" s="24">
        <f t="shared" si="1"/>
        <v>0.80075043843549887</v>
      </c>
      <c r="D42" s="24">
        <f t="shared" si="2"/>
        <v>0.50218536617756815</v>
      </c>
    </row>
    <row r="43" spans="1:4" s="2" customFormat="1" ht="18.899999999999999" customHeight="1" x14ac:dyDescent="0.6">
      <c r="A43" s="18" t="s">
        <v>9</v>
      </c>
      <c r="B43" s="24">
        <f t="shared" ref="B43" si="4">B19/$B$5*100</f>
        <v>0.2210737052853714</v>
      </c>
      <c r="C43" s="24">
        <f t="shared" si="1"/>
        <v>6.5947224601329582E-2</v>
      </c>
      <c r="D43" s="24">
        <f t="shared" si="2"/>
        <v>0.41263201121862664</v>
      </c>
    </row>
    <row r="44" spans="1:4" s="2" customFormat="1" ht="18.899999999999999" customHeight="1" x14ac:dyDescent="0.6">
      <c r="A44" s="18" t="s">
        <v>8</v>
      </c>
      <c r="B44" s="24">
        <f t="shared" ref="B44" si="5">B20/$B$5*100</f>
        <v>3.8267435794894862</v>
      </c>
      <c r="C44" s="24">
        <f t="shared" si="1"/>
        <v>4.3190798972225624</v>
      </c>
      <c r="D44" s="24">
        <f t="shared" si="2"/>
        <v>3.2187553236016484</v>
      </c>
    </row>
    <row r="45" spans="1:4" s="2" customFormat="1" ht="18.899999999999999" customHeight="1" x14ac:dyDescent="0.6">
      <c r="A45" s="18" t="s">
        <v>7</v>
      </c>
      <c r="B45" s="24">
        <f t="shared" ref="B45" si="6">B21/$B$5*100</f>
        <v>3.9909731602344101</v>
      </c>
      <c r="C45" s="24">
        <f t="shared" si="1"/>
        <v>3.0765691912394466</v>
      </c>
      <c r="D45" s="24">
        <f t="shared" si="2"/>
        <v>5.1201826491966305</v>
      </c>
    </row>
    <row r="46" spans="1:4" s="2" customFormat="1" ht="18.899999999999999" customHeight="1" x14ac:dyDescent="0.6">
      <c r="A46" s="18" t="s">
        <v>6</v>
      </c>
      <c r="B46" s="24">
        <f t="shared" ref="B46" si="7">B22/$B$5*100</f>
        <v>3.3014880035820635</v>
      </c>
      <c r="C46" s="24">
        <f t="shared" si="1"/>
        <v>1.4996957461560423</v>
      </c>
      <c r="D46" s="24">
        <f t="shared" si="2"/>
        <v>5.5265210250132126</v>
      </c>
    </row>
    <row r="47" spans="1:4" s="2" customFormat="1" ht="18.899999999999999" customHeight="1" x14ac:dyDescent="0.6">
      <c r="A47" s="18" t="s">
        <v>5</v>
      </c>
      <c r="B47" s="24">
        <f t="shared" si="0"/>
        <v>1.027456198924797</v>
      </c>
      <c r="C47" s="24">
        <f t="shared" si="1"/>
        <v>1.3654455728210775</v>
      </c>
      <c r="D47" s="24">
        <f t="shared" si="2"/>
        <v>0.6100716539657719</v>
      </c>
    </row>
    <row r="48" spans="1:4" s="2" customFormat="1" ht="18.899999999999999" customHeight="1" x14ac:dyDescent="0.6">
      <c r="A48" s="18" t="s">
        <v>4</v>
      </c>
      <c r="B48" s="24">
        <f t="shared" si="0"/>
        <v>1.1086353058010177</v>
      </c>
      <c r="C48" s="24">
        <f t="shared" si="1"/>
        <v>0.41035278763407967</v>
      </c>
      <c r="D48" s="24">
        <f t="shared" si="2"/>
        <v>1.9709474185699478</v>
      </c>
    </row>
    <row r="49" spans="1:4" s="2" customFormat="1" ht="18.899999999999999" customHeight="1" x14ac:dyDescent="0.6">
      <c r="A49" s="18" t="s">
        <v>3</v>
      </c>
      <c r="B49" s="24">
        <f t="shared" si="0"/>
        <v>0.30927314267096423</v>
      </c>
      <c r="C49" s="24">
        <f t="shared" si="1"/>
        <v>0.12096415025082589</v>
      </c>
      <c r="D49" s="24">
        <f t="shared" si="2"/>
        <v>0.54182479324883903</v>
      </c>
    </row>
    <row r="50" spans="1:4" s="2" customFormat="1" ht="18.899999999999999" customHeight="1" x14ac:dyDescent="0.6">
      <c r="A50" s="18" t="s">
        <v>2</v>
      </c>
      <c r="B50" s="25" t="s">
        <v>0</v>
      </c>
      <c r="C50" s="25" t="s">
        <v>0</v>
      </c>
      <c r="D50" s="25" t="s">
        <v>0</v>
      </c>
    </row>
    <row r="51" spans="1:4" s="2" customFormat="1" ht="18.899999999999999" customHeight="1" x14ac:dyDescent="0.6">
      <c r="A51" s="19" t="s">
        <v>1</v>
      </c>
      <c r="B51" s="26" t="s">
        <v>0</v>
      </c>
      <c r="C51" s="26" t="s">
        <v>0</v>
      </c>
      <c r="D51" s="26" t="s">
        <v>0</v>
      </c>
    </row>
    <row r="52" spans="1:4" s="2" customFormat="1" ht="18.899999999999999" customHeight="1" x14ac:dyDescent="0.6">
      <c r="A52" s="21" t="s">
        <v>30</v>
      </c>
      <c r="B52" s="20"/>
      <c r="C52" s="20"/>
      <c r="D52" s="20"/>
    </row>
    <row r="53" spans="1:4" s="2" customFormat="1" ht="24.75" customHeight="1" x14ac:dyDescent="0.6">
      <c r="A53" s="17" t="s">
        <v>32</v>
      </c>
      <c r="B53" s="4"/>
      <c r="C53" s="4"/>
      <c r="D53" s="4"/>
    </row>
    <row r="54" spans="1:4" s="2" customFormat="1" ht="21" x14ac:dyDescent="0.6">
      <c r="B54" s="3"/>
      <c r="C54" s="3"/>
      <c r="D54" s="3"/>
    </row>
    <row r="55" spans="1:4" s="2" customFormat="1" ht="21" x14ac:dyDescent="0.6"/>
    <row r="56" spans="1:4" s="2" customFormat="1" ht="21" x14ac:dyDescent="0.6"/>
    <row r="57" spans="1:4" s="2" customFormat="1" ht="21" x14ac:dyDescent="0.6"/>
    <row r="58" spans="1:4" s="2" customFormat="1" ht="21" x14ac:dyDescent="0.6"/>
    <row r="59" spans="1:4" s="2" customFormat="1" ht="21" x14ac:dyDescent="0.6"/>
    <row r="60" spans="1:4" s="2" customFormat="1" ht="21" x14ac:dyDescent="0.6"/>
    <row r="61" spans="1:4" s="2" customFormat="1" ht="21" x14ac:dyDescent="0.6"/>
    <row r="62" spans="1:4" s="2" customFormat="1" ht="21" x14ac:dyDescent="0.6"/>
    <row r="63" spans="1:4" s="2" customFormat="1" ht="21" x14ac:dyDescent="0.6"/>
    <row r="64" spans="1:4" s="2" customFormat="1" ht="21" x14ac:dyDescent="0.6"/>
    <row r="65" s="2" customFormat="1" ht="21" x14ac:dyDescent="0.6"/>
    <row r="66" s="2" customFormat="1" ht="21" x14ac:dyDescent="0.6"/>
    <row r="67" s="2" customFormat="1" ht="21" x14ac:dyDescent="0.6"/>
    <row r="68" s="2" customFormat="1" ht="21" x14ac:dyDescent="0.6"/>
    <row r="69" s="2" customFormat="1" ht="21" x14ac:dyDescent="0.6"/>
    <row r="70" s="2" customFormat="1" ht="21" x14ac:dyDescent="0.6"/>
    <row r="71" s="2" customFormat="1" ht="21" x14ac:dyDescent="0.6"/>
    <row r="72" s="2" customFormat="1" ht="21" x14ac:dyDescent="0.6"/>
    <row r="73" s="2" customFormat="1" ht="21" x14ac:dyDescent="0.6"/>
    <row r="74" s="2" customFormat="1" ht="21" x14ac:dyDescent="0.6"/>
    <row r="75" s="2" customFormat="1" ht="21" x14ac:dyDescent="0.6"/>
    <row r="76" s="2" customFormat="1" ht="21" x14ac:dyDescent="0.6"/>
    <row r="77" s="2" customFormat="1" ht="21" x14ac:dyDescent="0.6"/>
    <row r="78" s="2" customFormat="1" ht="21" x14ac:dyDescent="0.6"/>
    <row r="79" s="2" customFormat="1" ht="21" x14ac:dyDescent="0.6"/>
    <row r="80" s="2" customFormat="1" ht="21" x14ac:dyDescent="0.6"/>
    <row r="81" s="2" customFormat="1" ht="21" x14ac:dyDescent="0.6"/>
    <row r="82" s="2" customFormat="1" ht="21" x14ac:dyDescent="0.6"/>
    <row r="83" s="2" customFormat="1" ht="21" x14ac:dyDescent="0.6"/>
    <row r="84" s="2" customFormat="1" ht="21" x14ac:dyDescent="0.6"/>
    <row r="85" s="2" customFormat="1" ht="21" x14ac:dyDescent="0.6"/>
    <row r="86" s="2" customFormat="1" ht="21" x14ac:dyDescent="0.6"/>
    <row r="87" s="2" customFormat="1" ht="21" x14ac:dyDescent="0.6"/>
    <row r="88" s="2" customFormat="1" ht="21" x14ac:dyDescent="0.6"/>
    <row r="89" s="2" customFormat="1" ht="21" x14ac:dyDescent="0.6"/>
    <row r="90" s="2" customFormat="1" ht="21" x14ac:dyDescent="0.6"/>
    <row r="91" s="2" customFormat="1" ht="21" x14ac:dyDescent="0.6"/>
    <row r="92" s="2" customFormat="1" ht="21" x14ac:dyDescent="0.6"/>
    <row r="93" s="2" customFormat="1" ht="21" x14ac:dyDescent="0.6"/>
    <row r="94" s="2" customFormat="1" ht="21" x14ac:dyDescent="0.6"/>
    <row r="95" s="2" customFormat="1" ht="21" x14ac:dyDescent="0.6"/>
    <row r="96" s="2" customFormat="1" ht="21" x14ac:dyDescent="0.6"/>
    <row r="97" s="2" customFormat="1" ht="21" x14ac:dyDescent="0.6"/>
    <row r="98" s="2" customFormat="1" ht="21" x14ac:dyDescent="0.6"/>
    <row r="99" s="2" customFormat="1" ht="21" x14ac:dyDescent="0.6"/>
    <row r="100" s="2" customFormat="1" ht="21" x14ac:dyDescent="0.6"/>
    <row r="101" s="2" customFormat="1" ht="21" x14ac:dyDescent="0.6"/>
    <row r="102" s="2" customFormat="1" ht="21" x14ac:dyDescent="0.6"/>
    <row r="103" s="2" customFormat="1" ht="21" x14ac:dyDescent="0.6"/>
    <row r="104" s="2" customFormat="1" ht="21" x14ac:dyDescent="0.6"/>
    <row r="105" s="2" customFormat="1" ht="21" x14ac:dyDescent="0.6"/>
    <row r="106" s="2" customFormat="1" ht="21" x14ac:dyDescent="0.6"/>
    <row r="107" s="2" customFormat="1" ht="21" x14ac:dyDescent="0.6"/>
    <row r="108" s="2" customFormat="1" ht="21" x14ac:dyDescent="0.6"/>
    <row r="109" s="2" customFormat="1" ht="21" x14ac:dyDescent="0.6"/>
    <row r="110" s="2" customFormat="1" ht="21" x14ac:dyDescent="0.6"/>
    <row r="111" s="2" customFormat="1" ht="21" x14ac:dyDescent="0.6"/>
    <row r="112" s="2" customFormat="1" ht="21" x14ac:dyDescent="0.6"/>
    <row r="113" s="2" customFormat="1" ht="21" x14ac:dyDescent="0.6"/>
    <row r="114" s="2" customFormat="1" ht="21" x14ac:dyDescent="0.6"/>
    <row r="115" s="2" customFormat="1" ht="21" x14ac:dyDescent="0.6"/>
    <row r="116" s="2" customFormat="1" ht="21" x14ac:dyDescent="0.6"/>
    <row r="117" s="2" customFormat="1" ht="21" x14ac:dyDescent="0.6"/>
    <row r="118" s="2" customFormat="1" ht="21" x14ac:dyDescent="0.6"/>
    <row r="119" s="2" customFormat="1" ht="21" x14ac:dyDescent="0.6"/>
    <row r="120" s="2" customFormat="1" ht="21" x14ac:dyDescent="0.6"/>
    <row r="121" s="2" customFormat="1" ht="21" x14ac:dyDescent="0.6"/>
    <row r="122" s="2" customFormat="1" ht="21" x14ac:dyDescent="0.6"/>
    <row r="123" s="2" customFormat="1" ht="21" x14ac:dyDescent="0.6"/>
    <row r="124" s="2" customFormat="1" ht="21" x14ac:dyDescent="0.6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2019-03-11T10:39:23Z</cp:lastPrinted>
  <dcterms:created xsi:type="dcterms:W3CDTF">2017-03-06T02:15:34Z</dcterms:created>
  <dcterms:modified xsi:type="dcterms:W3CDTF">2021-01-25T02:23:00Z</dcterms:modified>
</cp:coreProperties>
</file>