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339F9C8F-B751-4449-8239-18DF9AAA3D5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0" i="1"/>
  <c r="D31" i="1"/>
  <c r="D33" i="1"/>
  <c r="D34" i="1"/>
  <c r="D35" i="1"/>
  <c r="D36" i="1"/>
  <c r="D37" i="1"/>
  <c r="D39" i="1"/>
  <c r="D41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<sst xmlns="http://schemas.openxmlformats.org/spreadsheetml/2006/main" count="75" uniqueCount="34">
  <si>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</si>
  <si>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</si>
  <si>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</si>
  <si>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</si>
  <si>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</si>
  <si>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</si>
  <si>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</si>
  <si>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</si>
  <si>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</si>
  <si>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</si>
  <si>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</si>
  <si>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</si>
  <si>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</si>
  <si>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</si>
  <si>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</si>
  <si>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</si>
  <si>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</si>
  <si>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</si>
  <si>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</si>
  <si>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</si>
  <si>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</si>
  <si>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</si>
  <si>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</si>
  <si>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</si>
  <si>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</si>
  <si>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</si>
  <si>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</si>
  <si>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</si>
  <si>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</si>
  <si>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</si>
  <si>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</si>
  <si>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</si>
  <si>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เดือนตุลาคม พ.ศ. 2559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</si>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</sst>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0"/>
      <color indexed="9"/>
      <name val="TH SarabunPSK"/>
      <family val="2"/>
    </font>
    <font>
      <sz val="10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0" fontId="11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/>
    <xf numFmtId="0" fontId="13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 applyAlignment="1">
      <alignment vertical="center"/>
    </xf>
    <xf numFmtId="3" fontId="9" fillId="0" borderId="0" xfId="0" applyNumberFormat="1" applyFont="1" applyAlignment="1">
      <alignment horizontal="right"/>
    </xf>
    <xf numFmtId="190" fontId="1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19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Border="1"/>
    <xf numFmtId="190" fontId="7" fillId="0" borderId="0" xfId="6" applyNumberFormat="1" applyFont="1" applyAlignment="1">
      <alignment horizontal="right"/>
    </xf>
    <xf numFmtId="0" fontId="18" fillId="0" borderId="0" xfId="0" applyFont="1" applyFill="1" applyAlignment="1">
      <alignment vertical="center"/>
    </xf>
    <xf numFmtId="188" fontId="7" fillId="0" borderId="0" xfId="4" applyNumberFormat="1" applyFont="1" applyFill="1" applyBorder="1" applyAlignment="1">
      <alignment horizontal="right" wrapText="1"/>
    </xf>
    <xf numFmtId="189" fontId="11" fillId="0" borderId="0" xfId="3" applyNumberFormat="1" applyFont="1" applyFill="1" applyAlignment="1">
      <alignment horizontal="right" wrapText="1"/>
    </xf>
    <xf numFmtId="188" fontId="7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9" fontId="19" fillId="0" borderId="0" xfId="2" applyFont="1" applyFill="1"/>
    <xf numFmtId="188" fontId="7" fillId="0" borderId="0" xfId="0" applyNumberFormat="1" applyFont="1" applyFill="1"/>
    <xf numFmtId="41" fontId="11" fillId="0" borderId="0" xfId="3" quotePrefix="1" applyNumberFormat="1" applyFont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188" fontId="7" fillId="0" borderId="1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90" fontId="7" fillId="0" borderId="6" xfId="6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7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G34" sqref="G34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25" customFormat="1" ht="24.6" x14ac:dyDescent="0.55000000000000004">
      <c r="A1" s="28" t="s">
        <v>33</v>
      </c>
      <c r="B1" s="27"/>
      <c r="C1" s="27"/>
      <c r="D1" s="27"/>
      <c r="E1" s="26"/>
      <c r="F1" s="26"/>
      <c r="G1" s="26"/>
    </row>
    <row r="2" spans="1:7" s="20" customFormat="1" ht="15" customHeight="1" x14ac:dyDescent="0.6">
      <c r="A2" s="24" t="s">
        <v>31</v>
      </c>
      <c r="B2" s="23" t="s">
        <v>30</v>
      </c>
      <c r="C2" s="23" t="s">
        <v>29</v>
      </c>
      <c r="D2" s="48" t="s">
        <v>28</v>
      </c>
      <c r="E2" s="21"/>
      <c r="F2" s="21"/>
      <c r="G2" s="21"/>
    </row>
    <row r="3" spans="1:7" s="20" customFormat="1" ht="15" customHeight="1" x14ac:dyDescent="0.6">
      <c r="A3" s="22"/>
      <c r="B3" s="49" t="s">
        <v>27</v>
      </c>
      <c r="C3" s="49"/>
      <c r="D3" s="50"/>
      <c r="E3" s="21"/>
      <c r="F3" s="21"/>
      <c r="G3" s="21"/>
    </row>
    <row r="4" spans="1:7" s="31" customFormat="1" ht="15" customHeight="1" x14ac:dyDescent="0.45">
      <c r="A4" s="18" t="s">
        <v>25</v>
      </c>
      <c r="B4" s="29">
        <v>293268.21999999997</v>
      </c>
      <c r="C4" s="29">
        <v>161308.84</v>
      </c>
      <c r="D4" s="51">
        <v>131959.38</v>
      </c>
      <c r="E4" s="30"/>
      <c r="F4" s="30"/>
      <c r="G4" s="30"/>
    </row>
    <row r="5" spans="1:7" s="7" customFormat="1" ht="12.75" customHeight="1" x14ac:dyDescent="0.45">
      <c r="A5" s="15" t="s">
        <v>24</v>
      </c>
      <c r="B5" s="32">
        <v>139568</v>
      </c>
      <c r="C5" s="32">
        <v>82223.990000000005</v>
      </c>
      <c r="D5" s="52">
        <v>57344</v>
      </c>
      <c r="E5" s="30"/>
      <c r="F5" s="33"/>
      <c r="G5" s="34"/>
    </row>
    <row r="6" spans="1:7" s="7" customFormat="1" ht="12" customHeight="1" x14ac:dyDescent="0.45">
      <c r="A6" s="15" t="s">
        <v>23</v>
      </c>
      <c r="B6" s="32">
        <v>2856.14</v>
      </c>
      <c r="C6" s="32">
        <v>2482.98</v>
      </c>
      <c r="D6" s="52">
        <v>373.16</v>
      </c>
      <c r="E6" s="30"/>
      <c r="F6" s="34"/>
      <c r="G6" s="34"/>
    </row>
    <row r="7" spans="1:7" s="7" customFormat="1" ht="12" customHeight="1" x14ac:dyDescent="0.45">
      <c r="A7" s="15" t="s">
        <v>22</v>
      </c>
      <c r="B7" s="32">
        <v>26917.05</v>
      </c>
      <c r="C7" s="32">
        <v>14862.72</v>
      </c>
      <c r="D7" s="52">
        <v>12054.33</v>
      </c>
      <c r="E7" s="30"/>
      <c r="F7" s="34"/>
      <c r="G7" s="34"/>
    </row>
    <row r="8" spans="1:7" s="7" customFormat="1" ht="12" customHeight="1" x14ac:dyDescent="0.45">
      <c r="A8" s="15" t="s">
        <v>21</v>
      </c>
      <c r="B8" s="32">
        <v>148.69999999999999</v>
      </c>
      <c r="C8" s="32">
        <v>148.69999999999999</v>
      </c>
      <c r="D8" s="52" t="s">
        <v>1</v>
      </c>
      <c r="E8" s="30"/>
      <c r="F8" s="34"/>
      <c r="G8" s="34"/>
    </row>
    <row r="9" spans="1:7" s="7" customFormat="1" ht="12" customHeight="1" x14ac:dyDescent="0.45">
      <c r="A9" s="15" t="s">
        <v>20</v>
      </c>
      <c r="B9" s="32">
        <v>943.37</v>
      </c>
      <c r="C9" s="32">
        <v>455.77</v>
      </c>
      <c r="D9" s="52">
        <v>487.6</v>
      </c>
      <c r="E9" s="30"/>
      <c r="F9" s="34"/>
      <c r="G9" s="34"/>
    </row>
    <row r="10" spans="1:7" s="11" customFormat="1" ht="12" customHeight="1" x14ac:dyDescent="0.45">
      <c r="A10" s="15" t="s">
        <v>19</v>
      </c>
      <c r="B10" s="32">
        <v>18894.439999999999</v>
      </c>
      <c r="C10" s="32">
        <v>14527.19</v>
      </c>
      <c r="D10" s="52">
        <v>4367.26</v>
      </c>
      <c r="E10" s="30"/>
      <c r="F10" s="35"/>
      <c r="G10" s="35"/>
    </row>
    <row r="11" spans="1:7" s="11" customFormat="1" ht="12" customHeight="1" x14ac:dyDescent="0.45">
      <c r="A11" s="15" t="s">
        <v>18</v>
      </c>
      <c r="B11" s="32">
        <v>43468.02</v>
      </c>
      <c r="C11" s="32">
        <v>21368.51</v>
      </c>
      <c r="D11" s="52">
        <v>22099.51</v>
      </c>
      <c r="E11" s="30"/>
      <c r="F11" s="35"/>
      <c r="G11" s="35"/>
    </row>
    <row r="12" spans="1:7" s="6" customFormat="1" ht="12" customHeight="1" x14ac:dyDescent="0.45">
      <c r="A12" s="15" t="s">
        <v>17</v>
      </c>
      <c r="B12" s="32">
        <v>2292.2800000000002</v>
      </c>
      <c r="C12" s="32">
        <v>1842.85</v>
      </c>
      <c r="D12" s="52">
        <v>449.42</v>
      </c>
      <c r="E12" s="30"/>
      <c r="F12" s="36"/>
      <c r="G12" s="36"/>
    </row>
    <row r="13" spans="1:7" s="11" customFormat="1" ht="12" customHeight="1" x14ac:dyDescent="0.45">
      <c r="A13" s="15" t="s">
        <v>16</v>
      </c>
      <c r="B13" s="32">
        <v>14796.01</v>
      </c>
      <c r="C13" s="32">
        <v>3967.93</v>
      </c>
      <c r="D13" s="52">
        <v>10828.08</v>
      </c>
      <c r="E13" s="30"/>
      <c r="F13" s="35"/>
      <c r="G13" s="35"/>
    </row>
    <row r="14" spans="1:7" s="11" customFormat="1" ht="12" customHeight="1" x14ac:dyDescent="0.45">
      <c r="A14" s="15" t="s">
        <v>15</v>
      </c>
      <c r="B14" s="32">
        <v>98.8</v>
      </c>
      <c r="C14" s="32">
        <v>98.8</v>
      </c>
      <c r="D14" s="52" t="s">
        <v>1</v>
      </c>
      <c r="E14" s="30"/>
      <c r="F14" s="35"/>
      <c r="G14" s="35"/>
    </row>
    <row r="15" spans="1:7" s="11" customFormat="1" ht="12" customHeight="1" x14ac:dyDescent="0.45">
      <c r="A15" s="15" t="s">
        <v>14</v>
      </c>
      <c r="B15" s="32">
        <v>3917.3</v>
      </c>
      <c r="C15" s="32">
        <v>1666.71</v>
      </c>
      <c r="D15" s="52">
        <v>2250.59</v>
      </c>
      <c r="E15" s="30"/>
      <c r="F15" s="35"/>
      <c r="G15" s="35"/>
    </row>
    <row r="16" spans="1:7" s="11" customFormat="1" ht="12" customHeight="1" x14ac:dyDescent="0.45">
      <c r="A16" s="15" t="s">
        <v>13</v>
      </c>
      <c r="B16" s="37">
        <v>113.61</v>
      </c>
      <c r="C16" s="37">
        <v>113.61</v>
      </c>
      <c r="D16" s="53" t="s">
        <v>1</v>
      </c>
      <c r="E16" s="30"/>
      <c r="F16" s="35"/>
      <c r="G16" s="35"/>
    </row>
    <row r="17" spans="1:7" s="11" customFormat="1" ht="12" customHeight="1" x14ac:dyDescent="0.45">
      <c r="A17" s="15" t="s">
        <v>11</v>
      </c>
      <c r="B17" s="37">
        <v>1251.5</v>
      </c>
      <c r="C17" s="37">
        <v>982.97</v>
      </c>
      <c r="D17" s="53">
        <v>268.52999999999997</v>
      </c>
      <c r="E17" s="30"/>
      <c r="F17" s="35"/>
      <c r="G17" s="35"/>
    </row>
    <row r="18" spans="1:7" s="11" customFormat="1" ht="12" customHeight="1" x14ac:dyDescent="0.45">
      <c r="A18" s="15" t="s">
        <v>10</v>
      </c>
      <c r="B18" s="37">
        <v>159.47</v>
      </c>
      <c r="C18" s="37">
        <v>110.74</v>
      </c>
      <c r="D18" s="53">
        <v>48.73</v>
      </c>
      <c r="E18" s="30"/>
      <c r="F18" s="35"/>
      <c r="G18" s="35"/>
    </row>
    <row r="19" spans="1:7" s="11" customFormat="1" ht="12" customHeight="1" x14ac:dyDescent="0.45">
      <c r="A19" s="15" t="s">
        <v>9</v>
      </c>
      <c r="B19" s="37">
        <v>13033.81</v>
      </c>
      <c r="C19" s="37">
        <v>7425.28</v>
      </c>
      <c r="D19" s="53">
        <v>5608.53</v>
      </c>
      <c r="E19" s="30"/>
      <c r="F19" s="35"/>
      <c r="G19" s="35"/>
    </row>
    <row r="20" spans="1:7" s="11" customFormat="1" ht="12" customHeight="1" x14ac:dyDescent="0.45">
      <c r="A20" s="15" t="s">
        <v>8</v>
      </c>
      <c r="B20" s="37">
        <v>9072.0300000000007</v>
      </c>
      <c r="C20" s="37">
        <v>3859.06</v>
      </c>
      <c r="D20" s="53">
        <v>5212.96</v>
      </c>
      <c r="E20" s="30"/>
      <c r="F20" s="35"/>
      <c r="G20" s="35"/>
    </row>
    <row r="21" spans="1:7" s="11" customFormat="1" ht="12" customHeight="1" x14ac:dyDescent="0.45">
      <c r="A21" s="15" t="s">
        <v>7</v>
      </c>
      <c r="B21" s="37">
        <v>5523.98</v>
      </c>
      <c r="C21" s="37">
        <v>1630.41</v>
      </c>
      <c r="D21" s="53">
        <v>3893.57</v>
      </c>
      <c r="E21" s="30"/>
      <c r="F21" s="35"/>
      <c r="G21" s="35"/>
    </row>
    <row r="22" spans="1:7" s="11" customFormat="1" ht="12" customHeight="1" x14ac:dyDescent="0.45">
      <c r="A22" s="15" t="s">
        <v>6</v>
      </c>
      <c r="B22" s="37">
        <v>2327.16</v>
      </c>
      <c r="C22" s="37">
        <v>1709.46</v>
      </c>
      <c r="D22" s="53">
        <v>617.69000000000005</v>
      </c>
      <c r="E22" s="35"/>
      <c r="F22" s="35"/>
      <c r="G22" s="35"/>
    </row>
    <row r="23" spans="1:7" s="11" customFormat="1" ht="12" customHeight="1" x14ac:dyDescent="0.45">
      <c r="A23" s="15" t="s">
        <v>5</v>
      </c>
      <c r="B23" s="37">
        <v>5230.29</v>
      </c>
      <c r="C23" s="37">
        <v>1679.31</v>
      </c>
      <c r="D23" s="53">
        <v>3550.98</v>
      </c>
      <c r="E23" s="35"/>
      <c r="F23" s="35"/>
      <c r="G23" s="35"/>
    </row>
    <row r="24" spans="1:7" s="11" customFormat="1" ht="12" customHeight="1" x14ac:dyDescent="0.45">
      <c r="A24" s="15" t="s">
        <v>4</v>
      </c>
      <c r="B24" s="37">
        <v>2656.28</v>
      </c>
      <c r="C24" s="37">
        <v>151.85</v>
      </c>
      <c r="D24" s="53">
        <v>2504.4299999999998</v>
      </c>
      <c r="E24" s="35"/>
      <c r="F24" s="35"/>
      <c r="G24" s="35"/>
    </row>
    <row r="25" spans="1:7" s="11" customFormat="1" ht="12" customHeight="1" x14ac:dyDescent="0.45">
      <c r="A25" s="15" t="s">
        <v>3</v>
      </c>
      <c r="B25" s="37" t="s">
        <v>1</v>
      </c>
      <c r="C25" s="37" t="s">
        <v>1</v>
      </c>
      <c r="D25" s="53" t="s">
        <v>1</v>
      </c>
      <c r="E25" s="35"/>
      <c r="F25" s="35"/>
      <c r="G25" s="35"/>
    </row>
    <row r="26" spans="1:7" s="11" customFormat="1" ht="12" customHeight="1" x14ac:dyDescent="0.45">
      <c r="A26" s="15" t="s">
        <v>2</v>
      </c>
      <c r="B26" s="37" t="s">
        <v>1</v>
      </c>
      <c r="C26" s="37" t="s">
        <v>1</v>
      </c>
      <c r="D26" s="53" t="s">
        <v>1</v>
      </c>
      <c r="E26" s="35"/>
      <c r="F26" s="35"/>
      <c r="G26" s="35"/>
    </row>
    <row r="27" spans="1:7" s="11" customFormat="1" ht="15" customHeight="1" x14ac:dyDescent="0.45">
      <c r="A27" s="19"/>
      <c r="B27" s="46" t="s">
        <v>26</v>
      </c>
      <c r="C27" s="46"/>
      <c r="D27" s="54"/>
      <c r="E27" s="35"/>
      <c r="F27" s="35"/>
      <c r="G27" s="35"/>
    </row>
    <row r="28" spans="1:7" s="31" customFormat="1" ht="25.2" customHeight="1" x14ac:dyDescent="0.6">
      <c r="A28" s="18" t="s">
        <v>25</v>
      </c>
      <c r="B28" s="17">
        <f>SUM(B29:B50)</f>
        <v>100.02757824219752</v>
      </c>
      <c r="C28" s="17">
        <f>SUM(C29:C50)</f>
        <v>100.00000000000003</v>
      </c>
      <c r="D28" s="55">
        <f>SUM(D29:D50)</f>
        <v>99.963064391481694</v>
      </c>
      <c r="E28" s="38"/>
      <c r="F28" s="38"/>
      <c r="G28" s="38"/>
    </row>
    <row r="29" spans="1:7" s="7" customFormat="1" ht="12" customHeight="1" x14ac:dyDescent="0.45">
      <c r="A29" s="15" t="s">
        <v>24</v>
      </c>
      <c r="B29" s="14">
        <f t="shared" ref="B29:B50" si="0">B5/$B$4*100</f>
        <v>47.590564023609517</v>
      </c>
      <c r="C29" s="14">
        <f>C5/$C$4*100</f>
        <v>50.97302168932589</v>
      </c>
      <c r="D29" s="56">
        <f>D5/$D$4*100</f>
        <v>43.455796776250388</v>
      </c>
      <c r="E29" s="34"/>
      <c r="F29" s="39"/>
      <c r="G29" s="34"/>
    </row>
    <row r="30" spans="1:7" s="7" customFormat="1" ht="12" customHeight="1" x14ac:dyDescent="0.45">
      <c r="A30" s="15" t="s">
        <v>23</v>
      </c>
      <c r="B30" s="14">
        <f t="shared" si="0"/>
        <v>0.97390027463596307</v>
      </c>
      <c r="C30" s="14">
        <f t="shared" ref="C30:C50" si="1">C6/$C$4*100</f>
        <v>1.5392708793888792</v>
      </c>
      <c r="D30" s="56">
        <f t="shared" ref="D30:D50" si="2">D6/$D$4*100</f>
        <v>0.28278399004299659</v>
      </c>
      <c r="E30" s="34"/>
      <c r="F30" s="40"/>
      <c r="G30" s="34"/>
    </row>
    <row r="31" spans="1:7" s="7" customFormat="1" ht="12" customHeight="1" x14ac:dyDescent="0.45">
      <c r="A31" s="15" t="s">
        <v>22</v>
      </c>
      <c r="B31" s="14">
        <f t="shared" si="0"/>
        <v>9.1783044204380566</v>
      </c>
      <c r="C31" s="14">
        <f t="shared" si="1"/>
        <v>9.2138285787685277</v>
      </c>
      <c r="D31" s="56">
        <f t="shared" si="2"/>
        <v>9.1348792332913344</v>
      </c>
      <c r="E31" s="34"/>
      <c r="F31" s="39"/>
      <c r="G31" s="34"/>
    </row>
    <row r="32" spans="1:7" s="7" customFormat="1" ht="12" customHeight="1" x14ac:dyDescent="0.45">
      <c r="A32" s="15" t="s">
        <v>21</v>
      </c>
      <c r="B32" s="14">
        <f t="shared" si="0"/>
        <v>5.0704437050833537E-2</v>
      </c>
      <c r="C32" s="14">
        <f t="shared" si="1"/>
        <v>9.2183416606306259E-2</v>
      </c>
      <c r="D32" s="57" t="s">
        <v>1</v>
      </c>
      <c r="E32" s="34"/>
      <c r="F32" s="41"/>
      <c r="G32" s="34"/>
    </row>
    <row r="33" spans="1:8" s="7" customFormat="1" ht="12" customHeight="1" x14ac:dyDescent="0.45">
      <c r="A33" s="15" t="s">
        <v>20</v>
      </c>
      <c r="B33" s="14">
        <f t="shared" si="0"/>
        <v>0.32167481358873462</v>
      </c>
      <c r="C33" s="14">
        <f t="shared" si="1"/>
        <v>0.28254496157805115</v>
      </c>
      <c r="D33" s="56">
        <f t="shared" si="2"/>
        <v>0.3695076469743947</v>
      </c>
      <c r="E33" s="34"/>
      <c r="F33" s="40"/>
      <c r="G33" s="34"/>
    </row>
    <row r="34" spans="1:8" s="11" customFormat="1" ht="12" customHeight="1" x14ac:dyDescent="0.45">
      <c r="A34" s="15" t="s">
        <v>19</v>
      </c>
      <c r="B34" s="14">
        <f t="shared" si="0"/>
        <v>6.4427165002740496</v>
      </c>
      <c r="C34" s="14">
        <f t="shared" si="1"/>
        <v>9.0058238593743543</v>
      </c>
      <c r="D34" s="56">
        <f t="shared" si="2"/>
        <v>3.3095487414384639</v>
      </c>
      <c r="E34" s="35"/>
      <c r="F34" s="39"/>
      <c r="G34" s="35"/>
    </row>
    <row r="35" spans="1:8" s="11" customFormat="1" ht="12" customHeight="1" x14ac:dyDescent="0.45">
      <c r="A35" s="15" t="s">
        <v>18</v>
      </c>
      <c r="B35" s="14">
        <f t="shared" si="0"/>
        <v>14.821933314151803</v>
      </c>
      <c r="C35" s="14">
        <f t="shared" si="1"/>
        <v>13.246955343550917</v>
      </c>
      <c r="D35" s="56">
        <f t="shared" si="2"/>
        <v>16.74720660251662</v>
      </c>
      <c r="E35" s="35"/>
      <c r="F35" s="39"/>
      <c r="G35" s="35"/>
    </row>
    <row r="36" spans="1:8" s="11" customFormat="1" ht="12" customHeight="1" x14ac:dyDescent="0.45">
      <c r="A36" s="15" t="s">
        <v>17</v>
      </c>
      <c r="B36" s="14">
        <f t="shared" si="0"/>
        <v>0.78163259558093279</v>
      </c>
      <c r="C36" s="14">
        <f t="shared" si="1"/>
        <v>1.1424358392261702</v>
      </c>
      <c r="D36" s="56">
        <f t="shared" si="2"/>
        <v>0.34057450103206</v>
      </c>
      <c r="E36" s="35"/>
      <c r="F36" s="39"/>
      <c r="G36" s="35"/>
    </row>
    <row r="37" spans="1:8" s="6" customFormat="1" ht="12" customHeight="1" x14ac:dyDescent="0.45">
      <c r="A37" s="15" t="s">
        <v>16</v>
      </c>
      <c r="B37" s="14">
        <f t="shared" si="0"/>
        <v>5.0452142410793783</v>
      </c>
      <c r="C37" s="14">
        <f t="shared" si="1"/>
        <v>2.4598341913561588</v>
      </c>
      <c r="D37" s="56">
        <f t="shared" si="2"/>
        <v>8.2056160009239214</v>
      </c>
      <c r="E37" s="36"/>
      <c r="F37" s="39"/>
      <c r="G37" s="36"/>
    </row>
    <row r="38" spans="1:8" s="11" customFormat="1" ht="12" customHeight="1" x14ac:dyDescent="0.45">
      <c r="A38" s="15" t="s">
        <v>15</v>
      </c>
      <c r="B38" s="16" t="s">
        <v>12</v>
      </c>
      <c r="C38" s="14">
        <f t="shared" si="1"/>
        <v>6.1248968128467106E-2</v>
      </c>
      <c r="D38" s="57" t="s">
        <v>1</v>
      </c>
      <c r="E38" s="35"/>
      <c r="F38" s="42"/>
      <c r="G38" s="35"/>
    </row>
    <row r="39" spans="1:8" s="11" customFormat="1" ht="12" customHeight="1" x14ac:dyDescent="0.45">
      <c r="A39" s="15" t="s">
        <v>14</v>
      </c>
      <c r="B39" s="14">
        <f t="shared" si="0"/>
        <v>1.3357396856706809</v>
      </c>
      <c r="C39" s="14">
        <f t="shared" si="1"/>
        <v>1.0332415756011883</v>
      </c>
      <c r="D39" s="56">
        <f t="shared" si="2"/>
        <v>1.7055172584169462</v>
      </c>
      <c r="E39" s="35"/>
      <c r="F39" s="39"/>
      <c r="G39" s="35"/>
    </row>
    <row r="40" spans="1:8" s="11" customFormat="1" ht="12" customHeight="1" x14ac:dyDescent="0.45">
      <c r="A40" s="15" t="s">
        <v>13</v>
      </c>
      <c r="B40" s="16">
        <v>0.1</v>
      </c>
      <c r="C40" s="14">
        <f t="shared" si="1"/>
        <v>7.0430114059465074E-2</v>
      </c>
      <c r="D40" s="57" t="s">
        <v>1</v>
      </c>
      <c r="E40" s="35"/>
      <c r="F40" s="41"/>
      <c r="G40" s="35"/>
    </row>
    <row r="41" spans="1:8" s="11" customFormat="1" ht="12" customHeight="1" x14ac:dyDescent="0.45">
      <c r="A41" s="15" t="s">
        <v>11</v>
      </c>
      <c r="B41" s="14">
        <f t="shared" si="0"/>
        <v>0.42674245439891173</v>
      </c>
      <c r="C41" s="14">
        <f t="shared" si="1"/>
        <v>0.60937143928379867</v>
      </c>
      <c r="D41" s="56">
        <f t="shared" si="2"/>
        <v>0.20349443897053773</v>
      </c>
      <c r="E41" s="35"/>
      <c r="F41" s="41"/>
      <c r="G41" s="43"/>
    </row>
    <row r="42" spans="1:8" s="11" customFormat="1" ht="12" customHeight="1" x14ac:dyDescent="0.45">
      <c r="A42" s="15" t="s">
        <v>10</v>
      </c>
      <c r="B42" s="14">
        <f t="shared" si="0"/>
        <v>5.437684315061482E-2</v>
      </c>
      <c r="C42" s="14">
        <f t="shared" si="1"/>
        <v>6.8650918325368904E-2</v>
      </c>
      <c r="D42" s="57" t="s">
        <v>12</v>
      </c>
      <c r="E42" s="35"/>
      <c r="F42" s="39"/>
      <c r="G42" s="35"/>
      <c r="H42" s="44"/>
    </row>
    <row r="43" spans="1:8" s="11" customFormat="1" ht="12" customHeight="1" x14ac:dyDescent="0.45">
      <c r="A43" s="15" t="s">
        <v>9</v>
      </c>
      <c r="B43" s="14">
        <f t="shared" si="0"/>
        <v>4.4443308586249133</v>
      </c>
      <c r="C43" s="14">
        <f t="shared" si="1"/>
        <v>4.6031451221148201</v>
      </c>
      <c r="D43" s="56">
        <f t="shared" si="2"/>
        <v>4.2501942643258861</v>
      </c>
      <c r="E43" s="35"/>
      <c r="F43" s="39"/>
      <c r="G43" s="35"/>
    </row>
    <row r="44" spans="1:8" s="11" customFormat="1" ht="12" customHeight="1" x14ac:dyDescent="0.45">
      <c r="A44" s="15" t="s">
        <v>8</v>
      </c>
      <c r="B44" s="14">
        <f t="shared" si="0"/>
        <v>3.0934241698606146</v>
      </c>
      <c r="C44" s="14">
        <f t="shared" si="1"/>
        <v>2.3923425399376748</v>
      </c>
      <c r="D44" s="56">
        <f t="shared" si="2"/>
        <v>3.9504277755776056</v>
      </c>
      <c r="E44" s="35"/>
      <c r="F44" s="39"/>
      <c r="G44" s="35"/>
    </row>
    <row r="45" spans="1:8" s="11" customFormat="1" ht="12" customHeight="1" x14ac:dyDescent="0.45">
      <c r="A45" s="15" t="s">
        <v>7</v>
      </c>
      <c r="B45" s="14">
        <f t="shared" si="0"/>
        <v>1.8835931148625651</v>
      </c>
      <c r="C45" s="14">
        <f t="shared" si="1"/>
        <v>1.0107381591734217</v>
      </c>
      <c r="D45" s="56">
        <f t="shared" si="2"/>
        <v>2.9505822170428506</v>
      </c>
      <c r="E45" s="35"/>
      <c r="F45" s="39"/>
      <c r="G45" s="35"/>
    </row>
    <row r="46" spans="1:8" s="11" customFormat="1" ht="12" customHeight="1" x14ac:dyDescent="0.45">
      <c r="A46" s="15" t="s">
        <v>6</v>
      </c>
      <c r="B46" s="14">
        <f t="shared" si="0"/>
        <v>0.79352614476945371</v>
      </c>
      <c r="C46" s="14">
        <f t="shared" si="1"/>
        <v>1.0597435329644675</v>
      </c>
      <c r="D46" s="56">
        <f t="shared" si="2"/>
        <v>0.46809101406811704</v>
      </c>
      <c r="E46" s="35"/>
      <c r="F46" s="39"/>
      <c r="G46" s="35"/>
    </row>
    <row r="47" spans="1:8" s="11" customFormat="1" ht="12" customHeight="1" x14ac:dyDescent="0.45">
      <c r="A47" s="15" t="s">
        <v>5</v>
      </c>
      <c r="B47" s="14">
        <f t="shared" si="0"/>
        <v>1.7834492943013056</v>
      </c>
      <c r="C47" s="14">
        <f t="shared" si="1"/>
        <v>1.0410526788240495</v>
      </c>
      <c r="D47" s="56">
        <f t="shared" si="2"/>
        <v>2.690964446786579</v>
      </c>
      <c r="E47" s="35"/>
      <c r="F47" s="39"/>
      <c r="G47" s="35"/>
    </row>
    <row r="48" spans="1:8" s="11" customFormat="1" ht="12" customHeight="1" x14ac:dyDescent="0.45">
      <c r="A48" s="15" t="s">
        <v>4</v>
      </c>
      <c r="B48" s="14">
        <f t="shared" si="0"/>
        <v>0.90575105614921403</v>
      </c>
      <c r="C48" s="14">
        <f t="shared" si="1"/>
        <v>9.4136192412021563E-2</v>
      </c>
      <c r="D48" s="56">
        <f t="shared" si="2"/>
        <v>1.8978794838229764</v>
      </c>
      <c r="E48" s="35"/>
      <c r="F48" s="39"/>
      <c r="G48" s="35"/>
    </row>
    <row r="49" spans="1:7" s="11" customFormat="1" ht="12" customHeight="1" x14ac:dyDescent="0.45">
      <c r="A49" s="15" t="s">
        <v>3</v>
      </c>
      <c r="B49" s="16" t="s">
        <v>1</v>
      </c>
      <c r="C49" s="16" t="s">
        <v>1</v>
      </c>
      <c r="D49" s="57" t="s">
        <v>1</v>
      </c>
      <c r="E49" s="35"/>
      <c r="F49" s="45"/>
      <c r="G49" s="35"/>
    </row>
    <row r="50" spans="1:7" s="11" customFormat="1" ht="12" customHeight="1" x14ac:dyDescent="0.45">
      <c r="A50" s="13" t="s">
        <v>2</v>
      </c>
      <c r="B50" s="47" t="s">
        <v>1</v>
      </c>
      <c r="C50" s="47" t="s">
        <v>1</v>
      </c>
      <c r="D50" s="58" t="s">
        <v>1</v>
      </c>
      <c r="E50" s="35"/>
      <c r="F50" s="45"/>
      <c r="G50" s="35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32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2021-01-25T06:16:28Z</dcterms:modified>
</cp:coreProperties>
</file>