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155"/>
  </bookViews>
  <sheets>
    <sheet name="ตารางที่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</calcChain>
</file>

<file path=xl/sharedStrings.xml><?xml version="1.0" encoding="utf-8"?>
<sst xmlns="http://schemas.openxmlformats.org/spreadsheetml/2006/main" count="129" uniqueCount="35">
  <si>
    <t xml:space="preserve">         สำนักงานสถิติแห่งชาติ  กระทรวงดิจิทัลเพื่อเศรษฐกิจและสังคม</t>
  </si>
  <si>
    <t>ที่มา: สรุปผลการสำรวจภาวะการทำงานของประชากร พ.ศ. 2560  จังหวัดพิษณุโลก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</si>
  <si>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</si>
  <si>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</si>
  <si>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</si>
  <si>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</si>
  <si>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</si>
  <si>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</si>
  <si>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</si>
  <si>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</si>
  <si>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</si>
  <si>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</si>
  <si>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</si>
  <si>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</si>
  <si>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</si>
  <si>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</si>
  <si>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</si>
  <si>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</si>
  <si>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</si>
  <si>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</si>
  <si>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</si>
  <si>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</si>
  <si>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</si>
  <si>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</si>
  <si>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</si>
  <si>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</si>
  <si>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</si>
  <si>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</si>
  <si>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</si>
  <si>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</si>
  <si>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</si>
  <si>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</si>
  <si>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</si>
  <si>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อุตสาหกรรม</t>
  </si>
  <si>
    <t>ตารางที่ 5 จำนวนประชากรอายุ 15 ปีขึ้นไป ที่มีงานทำ จำแนกตามอุตสาหกรรม และเพศ จังหวัดพิษณุโลก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</si>
</sst>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\ \ \ \ "/>
    <numFmt numFmtId="188" formatCode="_-* #,##0_-;\-* #,##0_-;_-* &quot;-&quot;??_-;_-@_-"/>
    <numFmt numFmtId="189" formatCode="#,##0_ ;\-#,##0\ "/>
    <numFmt numFmtId="190" formatCode="#,##0;\(#,##0\);&quot;-&quot;;\-@\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87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 vertical="center"/>
    </xf>
    <xf numFmtId="187" fontId="2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8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88" fontId="4" fillId="0" borderId="1" xfId="1" applyNumberFormat="1" applyFont="1" applyBorder="1" applyAlignment="1">
      <alignment horizontal="center"/>
    </xf>
    <xf numFmtId="188" fontId="5" fillId="0" borderId="2" xfId="1" applyNumberFormat="1" applyFont="1" applyBorder="1" applyAlignment="1">
      <alignment horizontal="center"/>
    </xf>
    <xf numFmtId="188" fontId="5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4" fillId="0" borderId="3" xfId="0" applyFont="1" applyBorder="1"/>
    <xf numFmtId="188" fontId="4" fillId="0" borderId="4" xfId="1" applyNumberFormat="1" applyFont="1" applyBorder="1" applyAlignment="1">
      <alignment horizontal="center"/>
    </xf>
    <xf numFmtId="188" fontId="5" fillId="0" borderId="0" xfId="1" applyNumberFormat="1" applyFont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4" fillId="0" borderId="0" xfId="0" applyFont="1" applyBorder="1"/>
    <xf numFmtId="189" fontId="4" fillId="0" borderId="4" xfId="1" applyNumberFormat="1" applyFont="1" applyBorder="1" applyAlignment="1">
      <alignment horizontal="center"/>
    </xf>
    <xf numFmtId="190" fontId="4" fillId="0" borderId="0" xfId="1" applyNumberFormat="1" applyFont="1" applyAlignment="1">
      <alignment horizontal="center"/>
    </xf>
    <xf numFmtId="190" fontId="4" fillId="0" borderId="4" xfId="1" applyNumberFormat="1" applyFont="1" applyBorder="1" applyAlignment="1">
      <alignment horizontal="center"/>
    </xf>
    <xf numFmtId="3" fontId="6" fillId="0" borderId="4" xfId="0" applyNumberFormat="1" applyFont="1" applyFill="1" applyBorder="1" applyAlignment="1">
      <alignment horizontal="center" vertical="center"/>
    </xf>
    <xf numFmtId="189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left" vertical="center" wrapText="1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88" fontId="4" fillId="0" borderId="0" xfId="1" applyNumberFormat="1" applyFont="1" applyAlignment="1">
      <alignment horizontal="center"/>
    </xf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188" fontId="6" fillId="0" borderId="4" xfId="1" applyNumberFormat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6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7" fontId="6" fillId="0" borderId="8" xfId="0" applyNumberFormat="1" applyFont="1" applyFill="1" applyBorder="1" applyAlignment="1">
      <alignment horizontal="center" vertical="center"/>
    </xf>
    <xf numFmtId="187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7" fontId="6" fillId="0" borderId="9" xfId="0" applyNumberFormat="1" applyFont="1" applyFill="1" applyBorder="1" applyAlignment="1">
      <alignment horizontal="center" vertical="center"/>
    </xf>
    <xf numFmtId="187" fontId="6" fillId="0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87" fontId="4" fillId="0" borderId="11" xfId="0" applyNumberFormat="1" applyFont="1" applyFill="1" applyBorder="1" applyAlignment="1"/>
    <xf numFmtId="0" fontId="6" fillId="0" borderId="6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B54" sqref="B54:B55"/>
    </sheetView>
  </sheetViews>
  <sheetFormatPr defaultRowHeight="14.25" x14ac:dyDescent="0.2"/>
  <cols>
    <col min="1" max="1" width="27.5" customWidth="1"/>
    <col min="2" max="3" width="9" customWidth="1"/>
    <col min="5" max="5" width="8.5" customWidth="1"/>
  </cols>
  <sheetData>
    <row r="1" spans="1:12" ht="18.75" x14ac:dyDescent="0.3">
      <c r="A1" s="8" t="s">
        <v>34</v>
      </c>
      <c r="B1" s="3"/>
      <c r="C1" s="7"/>
      <c r="D1" s="7"/>
      <c r="E1" s="7"/>
      <c r="F1" s="7"/>
    </row>
    <row r="2" spans="1:12" ht="18.75" x14ac:dyDescent="0.2">
      <c r="A2" s="2"/>
      <c r="B2" s="1"/>
      <c r="C2" s="1"/>
      <c r="D2" s="1"/>
      <c r="E2" s="1"/>
      <c r="F2" s="1"/>
    </row>
    <row r="3" spans="1:12" ht="15" x14ac:dyDescent="0.25">
      <c r="A3" s="50" t="s">
        <v>33</v>
      </c>
      <c r="B3" s="49"/>
      <c r="C3" s="47"/>
      <c r="D3" s="48">
        <v>2560</v>
      </c>
      <c r="E3" s="47"/>
      <c r="F3" s="46"/>
    </row>
    <row r="4" spans="1:12" x14ac:dyDescent="0.2">
      <c r="A4" s="45"/>
      <c r="B4" s="44" t="s">
        <v>32</v>
      </c>
      <c r="C4" s="43" t="s">
        <v>31</v>
      </c>
      <c r="D4" s="43" t="s">
        <v>30</v>
      </c>
      <c r="E4" s="43" t="s">
        <v>29</v>
      </c>
      <c r="F4" s="43" t="s">
        <v>28</v>
      </c>
    </row>
    <row r="5" spans="1:12" ht="15" x14ac:dyDescent="0.25">
      <c r="A5" s="42" t="s">
        <v>27</v>
      </c>
      <c r="B5" s="41">
        <f>SUM(C5:F5)/4</f>
        <v>473600.23</v>
      </c>
      <c r="C5" s="34">
        <v>487330.08</v>
      </c>
      <c r="D5" s="40">
        <v>476076.73</v>
      </c>
      <c r="E5" s="34">
        <v>472987.9</v>
      </c>
      <c r="F5" s="40">
        <v>458006.21</v>
      </c>
    </row>
    <row r="6" spans="1:12" ht="15" x14ac:dyDescent="0.25">
      <c r="A6" s="30" t="s">
        <v>24</v>
      </c>
      <c r="B6" s="22">
        <f>SUM(C6:F6)/4</f>
        <v>197845.09749999997</v>
      </c>
      <c r="C6" s="28">
        <v>199808.85</v>
      </c>
      <c r="D6" s="27">
        <v>205262.13</v>
      </c>
      <c r="E6" s="28">
        <v>199301.58</v>
      </c>
      <c r="F6" s="27">
        <v>187007.83</v>
      </c>
    </row>
    <row r="7" spans="1:12" ht="15" x14ac:dyDescent="0.25">
      <c r="A7" s="30" t="s">
        <v>23</v>
      </c>
      <c r="B7" s="22">
        <f>SUM(C7:F7)/4</f>
        <v>162.52000000000001</v>
      </c>
      <c r="C7" s="28" t="s">
        <v>2</v>
      </c>
      <c r="D7" s="27" t="s">
        <v>2</v>
      </c>
      <c r="E7" s="28">
        <v>650.08000000000004</v>
      </c>
      <c r="F7" s="27" t="s">
        <v>2</v>
      </c>
    </row>
    <row r="8" spans="1:12" ht="15" x14ac:dyDescent="0.25">
      <c r="A8" s="31" t="s">
        <v>22</v>
      </c>
      <c r="B8" s="22">
        <f>SUM(C8:F8)/4</f>
        <v>40373.697499999995</v>
      </c>
      <c r="C8" s="20">
        <v>40354.65</v>
      </c>
      <c r="D8" s="21">
        <v>47707.78</v>
      </c>
      <c r="E8" s="20">
        <v>40296.769999999997</v>
      </c>
      <c r="F8" s="27">
        <v>33135.589999999997</v>
      </c>
    </row>
    <row r="9" spans="1:12" ht="15" x14ac:dyDescent="0.25">
      <c r="A9" s="31" t="s">
        <v>21</v>
      </c>
      <c r="B9" s="22">
        <f>SUM(C9:F9)/4</f>
        <v>566.66</v>
      </c>
      <c r="C9" s="28">
        <v>1943.29</v>
      </c>
      <c r="D9" s="27">
        <v>323.35000000000002</v>
      </c>
      <c r="E9" s="28" t="s">
        <v>2</v>
      </c>
      <c r="F9" s="27" t="s">
        <v>2</v>
      </c>
    </row>
    <row r="10" spans="1:12" ht="15" x14ac:dyDescent="0.25">
      <c r="A10" s="30" t="s">
        <v>20</v>
      </c>
      <c r="B10" s="22">
        <f>SUM(C10:F10)/4</f>
        <v>1291.9549999999999</v>
      </c>
      <c r="C10" s="28">
        <v>1800.64</v>
      </c>
      <c r="D10" s="27">
        <v>1567.9</v>
      </c>
      <c r="E10" s="28">
        <v>133.79</v>
      </c>
      <c r="F10" s="27">
        <v>1665.49</v>
      </c>
    </row>
    <row r="11" spans="1:12" ht="15" x14ac:dyDescent="0.25">
      <c r="A11" s="30" t="s">
        <v>19</v>
      </c>
      <c r="B11" s="22">
        <f>SUM(C11:F11)/4</f>
        <v>33058.239999999998</v>
      </c>
      <c r="C11" s="28">
        <v>38027.18</v>
      </c>
      <c r="D11" s="27">
        <v>31218.03</v>
      </c>
      <c r="E11" s="28">
        <v>29999.53</v>
      </c>
      <c r="F11" s="27">
        <v>32988.22</v>
      </c>
    </row>
    <row r="12" spans="1:12" ht="18.75" x14ac:dyDescent="0.3">
      <c r="A12" s="26" t="s">
        <v>18</v>
      </c>
      <c r="B12" s="22">
        <f>SUM(C12:F12)/4</f>
        <v>69191.512499999997</v>
      </c>
      <c r="C12" s="28">
        <v>71096.2</v>
      </c>
      <c r="D12" s="27">
        <v>60757.39</v>
      </c>
      <c r="E12" s="28">
        <v>67800.06</v>
      </c>
      <c r="F12" s="27">
        <v>77112.399999999994</v>
      </c>
      <c r="I12" s="39"/>
      <c r="J12" s="39"/>
      <c r="K12" s="39"/>
      <c r="L12" s="39"/>
    </row>
    <row r="13" spans="1:12" ht="18.75" x14ac:dyDescent="0.3">
      <c r="A13" s="29" t="s">
        <v>17</v>
      </c>
      <c r="B13" s="22">
        <f>SUM(C13:F13)/4</f>
        <v>10744.872500000001</v>
      </c>
      <c r="C13" s="28">
        <v>10278.58</v>
      </c>
      <c r="D13" s="27">
        <v>11497.32</v>
      </c>
      <c r="E13" s="28">
        <v>7660.09</v>
      </c>
      <c r="F13" s="27">
        <v>13543.5</v>
      </c>
      <c r="I13" s="39"/>
      <c r="J13" s="39"/>
      <c r="K13" s="39"/>
      <c r="L13" s="39"/>
    </row>
    <row r="14" spans="1:12" ht="15" x14ac:dyDescent="0.25">
      <c r="A14" s="18" t="s">
        <v>16</v>
      </c>
      <c r="B14" s="22">
        <f>SUM(C14:F14)/4</f>
        <v>33437.827499999999</v>
      </c>
      <c r="C14" s="28">
        <v>33575.050000000003</v>
      </c>
      <c r="D14" s="27">
        <v>23218.89</v>
      </c>
      <c r="E14" s="28">
        <v>39473.269999999997</v>
      </c>
      <c r="F14" s="27">
        <v>37484.1</v>
      </c>
      <c r="I14" s="38"/>
      <c r="J14" s="38"/>
      <c r="K14" s="38"/>
      <c r="L14" s="38"/>
    </row>
    <row r="15" spans="1:12" ht="15" x14ac:dyDescent="0.25">
      <c r="A15" s="18" t="s">
        <v>15</v>
      </c>
      <c r="B15" s="22">
        <f>SUM(C15:F15)/4</f>
        <v>1049.25</v>
      </c>
      <c r="C15" s="23">
        <v>1560.72</v>
      </c>
      <c r="D15" s="37">
        <v>137.5</v>
      </c>
      <c r="E15" s="23">
        <v>1262.6099999999999</v>
      </c>
      <c r="F15" s="27">
        <v>1236.17</v>
      </c>
    </row>
    <row r="16" spans="1:12" ht="15" x14ac:dyDescent="0.25">
      <c r="A16" s="18" t="s">
        <v>14</v>
      </c>
      <c r="B16" s="22">
        <f>SUM(C16:F16)/4</f>
        <v>4590.2524999999996</v>
      </c>
      <c r="C16" s="23">
        <v>4167.54</v>
      </c>
      <c r="D16" s="19">
        <v>5526.46</v>
      </c>
      <c r="E16" s="23">
        <v>4933.32</v>
      </c>
      <c r="F16" s="27">
        <v>3733.69</v>
      </c>
    </row>
    <row r="17" spans="1:6" ht="15" x14ac:dyDescent="0.25">
      <c r="A17" s="26" t="s">
        <v>13</v>
      </c>
      <c r="B17" s="22">
        <f>SUM(C17:F17)/4</f>
        <v>685.42000000000007</v>
      </c>
      <c r="C17" s="23">
        <v>445.77</v>
      </c>
      <c r="D17" s="19">
        <v>904.44</v>
      </c>
      <c r="E17" s="23">
        <v>713.27</v>
      </c>
      <c r="F17" s="19">
        <v>678.2</v>
      </c>
    </row>
    <row r="18" spans="1:6" ht="15" x14ac:dyDescent="0.25">
      <c r="A18" s="25" t="s">
        <v>12</v>
      </c>
      <c r="B18" s="22">
        <f>SUM(C18:F18)/4</f>
        <v>2751.105</v>
      </c>
      <c r="C18" s="23">
        <v>3466.46</v>
      </c>
      <c r="D18" s="19">
        <v>1753.24</v>
      </c>
      <c r="E18" s="23">
        <v>2802.23</v>
      </c>
      <c r="F18" s="19">
        <v>2982.49</v>
      </c>
    </row>
    <row r="19" spans="1:6" ht="15" x14ac:dyDescent="0.25">
      <c r="A19" s="25" t="s">
        <v>11</v>
      </c>
      <c r="B19" s="22">
        <f>SUM(C19:F19)/4</f>
        <v>4353.8575000000001</v>
      </c>
      <c r="C19" s="23">
        <v>5634.72</v>
      </c>
      <c r="D19" s="19">
        <v>5686.17</v>
      </c>
      <c r="E19" s="23">
        <v>4769.5200000000004</v>
      </c>
      <c r="F19" s="19">
        <v>1325.02</v>
      </c>
    </row>
    <row r="20" spans="1:6" ht="15" x14ac:dyDescent="0.25">
      <c r="A20" s="25" t="s">
        <v>10</v>
      </c>
      <c r="B20" s="22">
        <f>SUM(C20:F20)/4</f>
        <v>30291.214999999997</v>
      </c>
      <c r="C20" s="23">
        <v>30977.84</v>
      </c>
      <c r="D20" s="19">
        <v>35910.089999999997</v>
      </c>
      <c r="E20" s="23">
        <v>29491.78</v>
      </c>
      <c r="F20" s="19">
        <v>24785.15</v>
      </c>
    </row>
    <row r="21" spans="1:6" ht="15" x14ac:dyDescent="0.25">
      <c r="A21" s="25" t="s">
        <v>9</v>
      </c>
      <c r="B21" s="22">
        <f>SUM(C21:F21)/4</f>
        <v>16117.575000000001</v>
      </c>
      <c r="C21" s="23">
        <v>16168.67</v>
      </c>
      <c r="D21" s="19">
        <v>15319.7</v>
      </c>
      <c r="E21" s="23">
        <v>18021.46</v>
      </c>
      <c r="F21" s="19">
        <v>14960.47</v>
      </c>
    </row>
    <row r="22" spans="1:6" ht="15" x14ac:dyDescent="0.25">
      <c r="A22" s="25" t="s">
        <v>8</v>
      </c>
      <c r="B22" s="22">
        <f>SUM(C22:F22)/4</f>
        <v>13463.7875</v>
      </c>
      <c r="C22" s="20">
        <v>15552.5</v>
      </c>
      <c r="D22" s="21">
        <v>15784.72</v>
      </c>
      <c r="E22" s="20">
        <v>11938.9</v>
      </c>
      <c r="F22" s="19">
        <v>10579.03</v>
      </c>
    </row>
    <row r="23" spans="1:6" ht="15" x14ac:dyDescent="0.25">
      <c r="A23" s="18" t="s">
        <v>7</v>
      </c>
      <c r="B23" s="22">
        <f>SUM(C23:F23)/4</f>
        <v>2602.0325000000003</v>
      </c>
      <c r="C23" s="20">
        <v>2199.85</v>
      </c>
      <c r="D23" s="21">
        <v>3945.84</v>
      </c>
      <c r="E23" s="20">
        <v>2502.85</v>
      </c>
      <c r="F23" s="19">
        <v>1759.59</v>
      </c>
    </row>
    <row r="24" spans="1:6" ht="15" x14ac:dyDescent="0.25">
      <c r="A24" s="18" t="s">
        <v>6</v>
      </c>
      <c r="B24" s="22">
        <f>SUM(C24:F24)/4</f>
        <v>7866.7275000000009</v>
      </c>
      <c r="C24" s="20">
        <v>7634.62</v>
      </c>
      <c r="D24" s="21">
        <v>6514.55</v>
      </c>
      <c r="E24" s="20">
        <v>7937.87</v>
      </c>
      <c r="F24" s="19">
        <v>9379.8700000000008</v>
      </c>
    </row>
    <row r="25" spans="1:6" ht="15" x14ac:dyDescent="0.25">
      <c r="A25" s="18" t="s">
        <v>5</v>
      </c>
      <c r="B25" s="22">
        <f>SUM(C25:F25)/4</f>
        <v>3156.6325000000002</v>
      </c>
      <c r="C25" s="20">
        <v>2636.96</v>
      </c>
      <c r="D25" s="21">
        <v>3041.23</v>
      </c>
      <c r="E25" s="20">
        <v>3298.93</v>
      </c>
      <c r="F25" s="19">
        <v>3649.41</v>
      </c>
    </row>
    <row r="26" spans="1:6" ht="17.25" x14ac:dyDescent="0.3">
      <c r="A26" s="18" t="s">
        <v>4</v>
      </c>
      <c r="B26" s="17" t="s">
        <v>2</v>
      </c>
      <c r="C26" s="15" t="s">
        <v>2</v>
      </c>
      <c r="D26" s="16" t="s">
        <v>2</v>
      </c>
      <c r="E26" s="15" t="s">
        <v>2</v>
      </c>
      <c r="F26" s="36" t="s">
        <v>2</v>
      </c>
    </row>
    <row r="27" spans="1:6" ht="17.25" x14ac:dyDescent="0.3">
      <c r="A27" s="18" t="s">
        <v>3</v>
      </c>
      <c r="B27" s="17" t="s">
        <v>2</v>
      </c>
      <c r="C27" s="15" t="s">
        <v>2</v>
      </c>
      <c r="D27" s="16" t="s">
        <v>2</v>
      </c>
      <c r="E27" s="15" t="s">
        <v>2</v>
      </c>
      <c r="F27" s="36" t="s">
        <v>2</v>
      </c>
    </row>
    <row r="28" spans="1:6" ht="15" x14ac:dyDescent="0.25">
      <c r="A28" s="35" t="s">
        <v>26</v>
      </c>
      <c r="B28" s="22">
        <f>SUM(C28:F28)/4</f>
        <v>254901.04499999998</v>
      </c>
      <c r="C28" s="34">
        <v>255578.58</v>
      </c>
      <c r="D28" s="33">
        <v>263543.2</v>
      </c>
      <c r="E28" s="34">
        <v>253840.47</v>
      </c>
      <c r="F28" s="33">
        <v>246641.93</v>
      </c>
    </row>
    <row r="29" spans="1:6" ht="15" x14ac:dyDescent="0.25">
      <c r="A29" s="30" t="s">
        <v>24</v>
      </c>
      <c r="B29" s="22">
        <f>SUM(C29:F29)/4</f>
        <v>116643.92250000002</v>
      </c>
      <c r="C29" s="28">
        <v>116614.42</v>
      </c>
      <c r="D29" s="27">
        <v>128963.64</v>
      </c>
      <c r="E29" s="28">
        <v>114602.97</v>
      </c>
      <c r="F29" s="27">
        <v>106394.66</v>
      </c>
    </row>
    <row r="30" spans="1:6" ht="15" x14ac:dyDescent="0.25">
      <c r="A30" s="30" t="s">
        <v>23</v>
      </c>
      <c r="B30" s="22">
        <f>SUM(C30:F30)/4</f>
        <v>162.52000000000001</v>
      </c>
      <c r="C30" s="28" t="s">
        <v>2</v>
      </c>
      <c r="D30" s="27" t="s">
        <v>2</v>
      </c>
      <c r="E30" s="28">
        <v>650.08000000000004</v>
      </c>
      <c r="F30" s="27" t="s">
        <v>2</v>
      </c>
    </row>
    <row r="31" spans="1:6" ht="15" x14ac:dyDescent="0.25">
      <c r="A31" s="31" t="s">
        <v>22</v>
      </c>
      <c r="B31" s="22">
        <f>SUM(C31:F31)/4</f>
        <v>18447.544999999998</v>
      </c>
      <c r="C31" s="20">
        <v>16800.27</v>
      </c>
      <c r="D31" s="21">
        <v>21464.57</v>
      </c>
      <c r="E31" s="20">
        <v>19818.68</v>
      </c>
      <c r="F31" s="27">
        <v>15706.66</v>
      </c>
    </row>
    <row r="32" spans="1:6" ht="15" x14ac:dyDescent="0.25">
      <c r="A32" s="31" t="s">
        <v>21</v>
      </c>
      <c r="B32" s="22">
        <f>SUM(C32:F32)/4</f>
        <v>370.65500000000003</v>
      </c>
      <c r="C32" s="28">
        <v>1288.95</v>
      </c>
      <c r="D32" s="27">
        <v>193.67</v>
      </c>
      <c r="E32" s="28" t="s">
        <v>2</v>
      </c>
      <c r="F32" s="27" t="s">
        <v>2</v>
      </c>
    </row>
    <row r="33" spans="1:6" ht="15" x14ac:dyDescent="0.25">
      <c r="A33" s="30" t="s">
        <v>20</v>
      </c>
      <c r="B33" s="22">
        <f>SUM(C33:F33)/4</f>
        <v>826.18000000000006</v>
      </c>
      <c r="C33" s="28">
        <v>760.52</v>
      </c>
      <c r="D33" s="27">
        <v>1449.42</v>
      </c>
      <c r="E33" s="28">
        <v>133.79</v>
      </c>
      <c r="F33" s="27">
        <v>960.99</v>
      </c>
    </row>
    <row r="34" spans="1:6" ht="15" x14ac:dyDescent="0.25">
      <c r="A34" s="30" t="s">
        <v>19</v>
      </c>
      <c r="B34" s="22">
        <f>SUM(C34:F34)/4</f>
        <v>26232.66</v>
      </c>
      <c r="C34" s="28">
        <v>30821.69</v>
      </c>
      <c r="D34" s="27">
        <v>25480.66</v>
      </c>
      <c r="E34" s="28">
        <v>23521.49</v>
      </c>
      <c r="F34" s="27">
        <v>25106.799999999999</v>
      </c>
    </row>
    <row r="35" spans="1:6" ht="15" x14ac:dyDescent="0.25">
      <c r="A35" s="26" t="s">
        <v>18</v>
      </c>
      <c r="B35" s="22">
        <f>SUM(C35:F35)/4</f>
        <v>33683.777499999997</v>
      </c>
      <c r="C35" s="28">
        <v>35096.300000000003</v>
      </c>
      <c r="D35" s="27">
        <v>28456.37</v>
      </c>
      <c r="E35" s="28">
        <v>32393.26</v>
      </c>
      <c r="F35" s="27">
        <v>38789.18</v>
      </c>
    </row>
    <row r="36" spans="1:6" ht="15" x14ac:dyDescent="0.25">
      <c r="A36" s="29" t="s">
        <v>17</v>
      </c>
      <c r="B36" s="22">
        <f>SUM(C36:F36)/4</f>
        <v>9902.2374999999993</v>
      </c>
      <c r="C36" s="28">
        <v>8999.7900000000009</v>
      </c>
      <c r="D36" s="27">
        <v>10789.8</v>
      </c>
      <c r="E36" s="28">
        <v>7461.65</v>
      </c>
      <c r="F36" s="27">
        <v>12357.71</v>
      </c>
    </row>
    <row r="37" spans="1:6" ht="15" x14ac:dyDescent="0.25">
      <c r="A37" s="18" t="s">
        <v>16</v>
      </c>
      <c r="B37" s="22">
        <f>SUM(C37:F37)/4</f>
        <v>10546.032500000001</v>
      </c>
      <c r="C37" s="28">
        <v>9569.68</v>
      </c>
      <c r="D37" s="27">
        <v>7160.36</v>
      </c>
      <c r="E37" s="28">
        <v>13851.26</v>
      </c>
      <c r="F37" s="27">
        <v>11602.83</v>
      </c>
    </row>
    <row r="38" spans="1:6" ht="15" x14ac:dyDescent="0.25">
      <c r="A38" s="18" t="s">
        <v>15</v>
      </c>
      <c r="B38" s="22">
        <f>SUM(C38:F38)/4</f>
        <v>680.85249999999996</v>
      </c>
      <c r="C38" s="23">
        <v>1374.7</v>
      </c>
      <c r="D38" s="19">
        <v>137.5</v>
      </c>
      <c r="E38" s="23">
        <v>605.96</v>
      </c>
      <c r="F38" s="27">
        <v>605.25</v>
      </c>
    </row>
    <row r="39" spans="1:6" ht="15" x14ac:dyDescent="0.25">
      <c r="A39" s="18" t="s">
        <v>14</v>
      </c>
      <c r="B39" s="22">
        <f>SUM(C39:F39)/4</f>
        <v>1804.68</v>
      </c>
      <c r="C39" s="23">
        <v>1024.3699999999999</v>
      </c>
      <c r="D39" s="19">
        <v>1730.23</v>
      </c>
      <c r="E39" s="23">
        <v>2490.0300000000002</v>
      </c>
      <c r="F39" s="27">
        <v>1974.09</v>
      </c>
    </row>
    <row r="40" spans="1:6" ht="15" x14ac:dyDescent="0.25">
      <c r="A40" s="26" t="s">
        <v>13</v>
      </c>
      <c r="B40" s="22">
        <f>SUM(C40:F40)/4</f>
        <v>136.155</v>
      </c>
      <c r="C40" s="23" t="s">
        <v>2</v>
      </c>
      <c r="D40" s="19">
        <v>238.57</v>
      </c>
      <c r="E40" s="23">
        <v>306.05</v>
      </c>
      <c r="F40" s="14" t="s">
        <v>2</v>
      </c>
    </row>
    <row r="41" spans="1:6" ht="15" x14ac:dyDescent="0.25">
      <c r="A41" s="25" t="s">
        <v>12</v>
      </c>
      <c r="B41" s="22">
        <f>SUM(C41:F41)/4</f>
        <v>2116.5225</v>
      </c>
      <c r="C41" s="23">
        <v>3200.12</v>
      </c>
      <c r="D41" s="19">
        <v>1618.64</v>
      </c>
      <c r="E41" s="23">
        <v>1038.01</v>
      </c>
      <c r="F41" s="19">
        <v>2609.3200000000002</v>
      </c>
    </row>
    <row r="42" spans="1:6" ht="15" x14ac:dyDescent="0.25">
      <c r="A42" s="25" t="s">
        <v>11</v>
      </c>
      <c r="B42" s="22">
        <f>SUM(C42:F42)/4</f>
        <v>2356.14</v>
      </c>
      <c r="C42" s="23">
        <v>3407</v>
      </c>
      <c r="D42" s="19">
        <v>2160.59</v>
      </c>
      <c r="E42" s="23">
        <v>2531.9499999999998</v>
      </c>
      <c r="F42" s="19">
        <v>1325.02</v>
      </c>
    </row>
    <row r="43" spans="1:6" ht="15" x14ac:dyDescent="0.25">
      <c r="A43" s="25" t="s">
        <v>10</v>
      </c>
      <c r="B43" s="22">
        <f>SUM(C43:F43)/4</f>
        <v>17916.864999999998</v>
      </c>
      <c r="C43" s="23">
        <v>15606.36</v>
      </c>
      <c r="D43" s="19">
        <v>21114.06</v>
      </c>
      <c r="E43" s="23">
        <v>19556.580000000002</v>
      </c>
      <c r="F43" s="19">
        <v>15390.46</v>
      </c>
    </row>
    <row r="44" spans="1:6" ht="15" x14ac:dyDescent="0.25">
      <c r="A44" s="25" t="s">
        <v>9</v>
      </c>
      <c r="B44" s="22">
        <f>SUM(C44:F44)/4</f>
        <v>5351.49</v>
      </c>
      <c r="C44" s="20">
        <v>3616.15</v>
      </c>
      <c r="D44" s="21">
        <v>4263.26</v>
      </c>
      <c r="E44" s="20">
        <v>7269.98</v>
      </c>
      <c r="F44" s="19">
        <v>6256.57</v>
      </c>
    </row>
    <row r="45" spans="1:6" ht="15" x14ac:dyDescent="0.25">
      <c r="A45" s="25" t="s">
        <v>8</v>
      </c>
      <c r="B45" s="22">
        <f>SUM(C45:F45)/4</f>
        <v>3042.6949999999997</v>
      </c>
      <c r="C45" s="20">
        <v>2859.14</v>
      </c>
      <c r="D45" s="21">
        <v>2990.42</v>
      </c>
      <c r="E45" s="20">
        <v>3406.74</v>
      </c>
      <c r="F45" s="19">
        <v>2914.48</v>
      </c>
    </row>
    <row r="46" spans="1:6" ht="15" x14ac:dyDescent="0.25">
      <c r="A46" s="18" t="s">
        <v>7</v>
      </c>
      <c r="B46" s="22">
        <f>SUM(C46:F46)/4</f>
        <v>1786.1574999999998</v>
      </c>
      <c r="C46" s="20">
        <v>1882.59</v>
      </c>
      <c r="D46" s="21">
        <v>2713.31</v>
      </c>
      <c r="E46" s="20">
        <v>1480.99</v>
      </c>
      <c r="F46" s="19">
        <v>1067.74</v>
      </c>
    </row>
    <row r="47" spans="1:6" ht="15" x14ac:dyDescent="0.25">
      <c r="A47" s="18" t="s">
        <v>6</v>
      </c>
      <c r="B47" s="22">
        <f>SUM(C47:F47)/4</f>
        <v>2421.2550000000001</v>
      </c>
      <c r="C47" s="20">
        <v>2472.21</v>
      </c>
      <c r="D47" s="21">
        <v>2072.7600000000002</v>
      </c>
      <c r="E47" s="20">
        <v>2144.02</v>
      </c>
      <c r="F47" s="19">
        <v>2996.03</v>
      </c>
    </row>
    <row r="48" spans="1:6" ht="15" x14ac:dyDescent="0.25">
      <c r="A48" s="18" t="s">
        <v>5</v>
      </c>
      <c r="B48" s="22">
        <f>SUM(C48:F48)/4</f>
        <v>472.70249999999999</v>
      </c>
      <c r="C48" s="23">
        <v>184.32</v>
      </c>
      <c r="D48" s="19">
        <v>545.37</v>
      </c>
      <c r="E48" s="23">
        <v>576.95000000000005</v>
      </c>
      <c r="F48" s="19">
        <v>584.16999999999996</v>
      </c>
    </row>
    <row r="49" spans="1:6" ht="17.25" x14ac:dyDescent="0.3">
      <c r="A49" s="18" t="s">
        <v>4</v>
      </c>
      <c r="B49" s="17" t="s">
        <v>2</v>
      </c>
      <c r="C49" s="15" t="s">
        <v>2</v>
      </c>
      <c r="D49" s="16" t="s">
        <v>2</v>
      </c>
      <c r="E49" s="15" t="s">
        <v>2</v>
      </c>
      <c r="F49" s="14" t="s">
        <v>2</v>
      </c>
    </row>
    <row r="50" spans="1:6" ht="17.25" x14ac:dyDescent="0.3">
      <c r="A50" s="18" t="s">
        <v>3</v>
      </c>
      <c r="B50" s="17" t="s">
        <v>2</v>
      </c>
      <c r="C50" s="15" t="s">
        <v>2</v>
      </c>
      <c r="D50" s="16" t="s">
        <v>2</v>
      </c>
      <c r="E50" s="15" t="s">
        <v>2</v>
      </c>
      <c r="F50" s="14" t="s">
        <v>2</v>
      </c>
    </row>
    <row r="51" spans="1:6" ht="15" x14ac:dyDescent="0.25">
      <c r="A51" s="35" t="s">
        <v>25</v>
      </c>
      <c r="B51" s="22">
        <f>SUM(C51:F51)/4</f>
        <v>218699.185</v>
      </c>
      <c r="C51" s="34">
        <v>231751.5</v>
      </c>
      <c r="D51" s="33">
        <v>212533.53</v>
      </c>
      <c r="E51" s="34">
        <v>219147.43</v>
      </c>
      <c r="F51" s="33">
        <v>211364.28</v>
      </c>
    </row>
    <row r="52" spans="1:6" ht="15" x14ac:dyDescent="0.25">
      <c r="A52" s="30" t="s">
        <v>24</v>
      </c>
      <c r="B52" s="22">
        <f>SUM(C52:F52)/4</f>
        <v>81201.174999999988</v>
      </c>
      <c r="C52" s="28">
        <v>83194.429999999993</v>
      </c>
      <c r="D52" s="27">
        <v>76298.490000000005</v>
      </c>
      <c r="E52" s="28">
        <v>84698.61</v>
      </c>
      <c r="F52" s="27">
        <v>80613.17</v>
      </c>
    </row>
    <row r="53" spans="1:6" ht="15" x14ac:dyDescent="0.25">
      <c r="A53" s="30" t="s">
        <v>23</v>
      </c>
      <c r="B53" s="22">
        <f>SUM(C53:F53)/4</f>
        <v>0</v>
      </c>
      <c r="C53" s="32" t="s">
        <v>2</v>
      </c>
      <c r="D53" s="14" t="s">
        <v>2</v>
      </c>
      <c r="E53" s="32" t="s">
        <v>2</v>
      </c>
      <c r="F53" s="27" t="s">
        <v>2</v>
      </c>
    </row>
    <row r="54" spans="1:6" ht="15" x14ac:dyDescent="0.25">
      <c r="A54" s="31" t="s">
        <v>22</v>
      </c>
      <c r="B54" s="22">
        <f>SUM(C54:F54)/4</f>
        <v>21926.1525</v>
      </c>
      <c r="C54" s="20">
        <v>23554.38</v>
      </c>
      <c r="D54" s="21">
        <v>26243.21</v>
      </c>
      <c r="E54" s="20">
        <v>20478.080000000002</v>
      </c>
      <c r="F54" s="27">
        <v>17428.939999999999</v>
      </c>
    </row>
    <row r="55" spans="1:6" ht="15" x14ac:dyDescent="0.25">
      <c r="A55" s="31" t="s">
        <v>21</v>
      </c>
      <c r="B55" s="22">
        <f>SUM(C55:F55)/4</f>
        <v>196.005</v>
      </c>
      <c r="C55" s="28">
        <v>654.34</v>
      </c>
      <c r="D55" s="27">
        <v>129.68</v>
      </c>
      <c r="E55" s="28" t="s">
        <v>2</v>
      </c>
      <c r="F55" s="27" t="s">
        <v>2</v>
      </c>
    </row>
    <row r="56" spans="1:6" ht="15" x14ac:dyDescent="0.25">
      <c r="A56" s="30" t="s">
        <v>20</v>
      </c>
      <c r="B56" s="22">
        <f>SUM(C56:F56)/4</f>
        <v>465.77499999999998</v>
      </c>
      <c r="C56" s="28">
        <v>1040.1199999999999</v>
      </c>
      <c r="D56" s="27">
        <v>118.48</v>
      </c>
      <c r="E56" s="28" t="s">
        <v>2</v>
      </c>
      <c r="F56" s="27">
        <v>704.5</v>
      </c>
    </row>
    <row r="57" spans="1:6" ht="15" x14ac:dyDescent="0.25">
      <c r="A57" s="30" t="s">
        <v>19</v>
      </c>
      <c r="B57" s="22">
        <f>SUM(C57:F57)/4</f>
        <v>6825.5774999999994</v>
      </c>
      <c r="C57" s="28">
        <v>7205.49</v>
      </c>
      <c r="D57" s="27">
        <v>5737.36</v>
      </c>
      <c r="E57" s="28">
        <v>6478.04</v>
      </c>
      <c r="F57" s="27">
        <v>7881.42</v>
      </c>
    </row>
    <row r="58" spans="1:6" ht="15" x14ac:dyDescent="0.25">
      <c r="A58" s="26" t="s">
        <v>18</v>
      </c>
      <c r="B58" s="22">
        <f>SUM(C58:F58)/4</f>
        <v>35507.735000000001</v>
      </c>
      <c r="C58" s="28">
        <v>35999.89</v>
      </c>
      <c r="D58" s="27">
        <v>32301.03</v>
      </c>
      <c r="E58" s="28">
        <v>35406.800000000003</v>
      </c>
      <c r="F58" s="27">
        <v>38323.22</v>
      </c>
    </row>
    <row r="59" spans="1:6" ht="15" x14ac:dyDescent="0.25">
      <c r="A59" s="29" t="s">
        <v>17</v>
      </c>
      <c r="B59" s="22">
        <f>SUM(C59:F59)/4</f>
        <v>842.63499999999999</v>
      </c>
      <c r="C59" s="28">
        <v>1278.79</v>
      </c>
      <c r="D59" s="27">
        <v>707.52</v>
      </c>
      <c r="E59" s="28">
        <v>198.44</v>
      </c>
      <c r="F59" s="27">
        <v>1185.79</v>
      </c>
    </row>
    <row r="60" spans="1:6" ht="15" x14ac:dyDescent="0.25">
      <c r="A60" s="18" t="s">
        <v>16</v>
      </c>
      <c r="B60" s="22">
        <f>SUM(C60:F60)/4</f>
        <v>22891.797500000001</v>
      </c>
      <c r="C60" s="20">
        <v>24005.37</v>
      </c>
      <c r="D60" s="21">
        <v>16058.53</v>
      </c>
      <c r="E60" s="20">
        <v>25622.02</v>
      </c>
      <c r="F60" s="27">
        <v>25881.27</v>
      </c>
    </row>
    <row r="61" spans="1:6" ht="15" x14ac:dyDescent="0.25">
      <c r="A61" s="18" t="s">
        <v>15</v>
      </c>
      <c r="B61" s="22">
        <f>SUM(C61:F61)/4</f>
        <v>368.39499999999998</v>
      </c>
      <c r="C61" s="23">
        <v>186.01</v>
      </c>
      <c r="D61" s="14" t="s">
        <v>2</v>
      </c>
      <c r="E61" s="24">
        <v>656.65</v>
      </c>
      <c r="F61" s="27">
        <v>630.91999999999996</v>
      </c>
    </row>
    <row r="62" spans="1:6" ht="15" x14ac:dyDescent="0.25">
      <c r="A62" s="18" t="s">
        <v>14</v>
      </c>
      <c r="B62" s="22">
        <f>SUM(C62:F62)/4</f>
        <v>2785.5724999999998</v>
      </c>
      <c r="C62" s="23">
        <v>3143.17</v>
      </c>
      <c r="D62" s="19">
        <v>3796.23</v>
      </c>
      <c r="E62" s="24">
        <v>2443.29</v>
      </c>
      <c r="F62" s="27">
        <v>1759.6</v>
      </c>
    </row>
    <row r="63" spans="1:6" ht="15" x14ac:dyDescent="0.25">
      <c r="A63" s="26" t="s">
        <v>13</v>
      </c>
      <c r="B63" s="22">
        <f>SUM(C63:F63)/4</f>
        <v>549.26499999999999</v>
      </c>
      <c r="C63" s="23">
        <v>445.77</v>
      </c>
      <c r="D63" s="19">
        <v>665.87</v>
      </c>
      <c r="E63" s="24">
        <v>407.22</v>
      </c>
      <c r="F63" s="19">
        <v>678.2</v>
      </c>
    </row>
    <row r="64" spans="1:6" ht="15" x14ac:dyDescent="0.25">
      <c r="A64" s="25" t="s">
        <v>12</v>
      </c>
      <c r="B64" s="22">
        <f>SUM(C64:F64)/4</f>
        <v>634.58249999999998</v>
      </c>
      <c r="C64" s="23">
        <v>266.33999999999997</v>
      </c>
      <c r="D64" s="19">
        <v>134.6</v>
      </c>
      <c r="E64" s="24">
        <v>1764.22</v>
      </c>
      <c r="F64" s="19">
        <v>373.17</v>
      </c>
    </row>
    <row r="65" spans="1:6" ht="15" x14ac:dyDescent="0.25">
      <c r="A65" s="25" t="s">
        <v>11</v>
      </c>
      <c r="B65" s="22">
        <f>SUM(C65:F65)/4</f>
        <v>1997.7174999999997</v>
      </c>
      <c r="C65" s="23">
        <v>2227.73</v>
      </c>
      <c r="D65" s="19">
        <v>3525.58</v>
      </c>
      <c r="E65" s="24">
        <v>2237.56</v>
      </c>
      <c r="F65" s="19" t="s">
        <v>2</v>
      </c>
    </row>
    <row r="66" spans="1:6" ht="15" x14ac:dyDescent="0.25">
      <c r="A66" s="25" t="s">
        <v>10</v>
      </c>
      <c r="B66" s="22">
        <f>SUM(C66:F66)/4</f>
        <v>12374.347500000002</v>
      </c>
      <c r="C66" s="23">
        <v>15371.47</v>
      </c>
      <c r="D66" s="19">
        <v>14796.04</v>
      </c>
      <c r="E66" s="24">
        <v>9935.19</v>
      </c>
      <c r="F66" s="19">
        <v>9394.69</v>
      </c>
    </row>
    <row r="67" spans="1:6" ht="15" x14ac:dyDescent="0.25">
      <c r="A67" s="25" t="s">
        <v>9</v>
      </c>
      <c r="B67" s="22">
        <f>SUM(C67:F67)/4</f>
        <v>10766.085000000001</v>
      </c>
      <c r="C67" s="23">
        <v>12552.52</v>
      </c>
      <c r="D67" s="19">
        <v>11056.44</v>
      </c>
      <c r="E67" s="24">
        <v>10751.48</v>
      </c>
      <c r="F67" s="19">
        <v>8703.9</v>
      </c>
    </row>
    <row r="68" spans="1:6" ht="15" x14ac:dyDescent="0.25">
      <c r="A68" s="25" t="s">
        <v>8</v>
      </c>
      <c r="B68" s="22">
        <f>SUM(C68:F68)/4</f>
        <v>10421.092500000001</v>
      </c>
      <c r="C68" s="20">
        <v>12693.36</v>
      </c>
      <c r="D68" s="21">
        <v>12794.3</v>
      </c>
      <c r="E68" s="24">
        <v>8532.16</v>
      </c>
      <c r="F68" s="19">
        <v>7664.55</v>
      </c>
    </row>
    <row r="69" spans="1:6" ht="15" x14ac:dyDescent="0.25">
      <c r="A69" s="18" t="s">
        <v>7</v>
      </c>
      <c r="B69" s="22">
        <f>SUM(C69:F69)/4</f>
        <v>815.875</v>
      </c>
      <c r="C69" s="23">
        <v>317.26</v>
      </c>
      <c r="D69" s="19">
        <v>1232.53</v>
      </c>
      <c r="E69" s="23">
        <v>1021.85</v>
      </c>
      <c r="F69" s="19">
        <v>691.86</v>
      </c>
    </row>
    <row r="70" spans="1:6" ht="15" x14ac:dyDescent="0.25">
      <c r="A70" s="18" t="s">
        <v>6</v>
      </c>
      <c r="B70" s="22">
        <f>SUM(C70:F70)/4</f>
        <v>5445.4724999999999</v>
      </c>
      <c r="C70" s="20">
        <v>5162.41</v>
      </c>
      <c r="D70" s="21">
        <v>4441.79</v>
      </c>
      <c r="E70" s="20">
        <v>5793.85</v>
      </c>
      <c r="F70" s="19">
        <v>6383.84</v>
      </c>
    </row>
    <row r="71" spans="1:6" ht="15" x14ac:dyDescent="0.25">
      <c r="A71" s="18" t="s">
        <v>5</v>
      </c>
      <c r="B71" s="22">
        <f>SUM(C71:F71)/4</f>
        <v>2683.9274999999998</v>
      </c>
      <c r="C71" s="20">
        <v>2452.64</v>
      </c>
      <c r="D71" s="21">
        <v>2495.85</v>
      </c>
      <c r="E71" s="20">
        <v>2721.98</v>
      </c>
      <c r="F71" s="19">
        <v>3065.24</v>
      </c>
    </row>
    <row r="72" spans="1:6" ht="17.25" x14ac:dyDescent="0.3">
      <c r="A72" s="18" t="s">
        <v>4</v>
      </c>
      <c r="B72" s="17" t="s">
        <v>2</v>
      </c>
      <c r="C72" s="15" t="s">
        <v>2</v>
      </c>
      <c r="D72" s="16" t="s">
        <v>2</v>
      </c>
      <c r="E72" s="15" t="s">
        <v>2</v>
      </c>
      <c r="F72" s="14" t="s">
        <v>2</v>
      </c>
    </row>
    <row r="73" spans="1:6" ht="17.25" x14ac:dyDescent="0.3">
      <c r="A73" s="13" t="s">
        <v>3</v>
      </c>
      <c r="B73" s="12" t="s">
        <v>2</v>
      </c>
      <c r="C73" s="10" t="s">
        <v>2</v>
      </c>
      <c r="D73" s="11" t="s">
        <v>2</v>
      </c>
      <c r="E73" s="10" t="s">
        <v>2</v>
      </c>
      <c r="F73" s="9" t="s">
        <v>2</v>
      </c>
    </row>
    <row r="74" spans="1:6" ht="18.75" x14ac:dyDescent="0.2">
      <c r="A74" s="8"/>
      <c r="B74" s="7"/>
      <c r="C74" s="7"/>
      <c r="D74" s="7"/>
      <c r="E74" s="7"/>
      <c r="F74" s="7"/>
    </row>
    <row r="75" spans="1:6" ht="18.75" x14ac:dyDescent="0.2">
      <c r="A75" s="6" t="s">
        <v>1</v>
      </c>
      <c r="B75" s="5"/>
      <c r="C75" s="5"/>
      <c r="D75" s="5"/>
      <c r="E75" s="5"/>
      <c r="F75" s="5"/>
    </row>
    <row r="76" spans="1:6" ht="18.75" x14ac:dyDescent="0.3">
      <c r="A76" s="4" t="s">
        <v>0</v>
      </c>
      <c r="B76" s="3"/>
      <c r="C76" s="3"/>
      <c r="D76" s="3"/>
      <c r="E76" s="3"/>
      <c r="F76" s="3"/>
    </row>
    <row r="77" spans="1:6" ht="18.75" x14ac:dyDescent="0.2">
      <c r="A77" s="2"/>
      <c r="B77" s="1"/>
      <c r="C77" s="1"/>
      <c r="D77" s="1"/>
      <c r="E77" s="1"/>
      <c r="F77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2018-01-30T02:59:54Z</dcterms:created>
  <dcterms:modified xsi:type="dcterms:W3CDTF">2018-01-30T03:00:12Z</dcterms:modified>
</cp:coreProperties>
</file>