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656"/>
  </bookViews>
  <sheets>
    <sheet name="T-19.4" sheetId="23" r:id="rId1"/>
  </sheets>
  <definedNames>
    <definedName name="_xlnm.Print_Area" localSheetId="0">'T-19.4'!$A$1:$O$24</definedName>
  </definedNames>
  <calcPr calcId="124519"/>
</workbook>
</file>

<file path=xl/calcChain.xml><?xml version="1.0" encoding="utf-8"?>
<calcChain xmlns="http://schemas.openxmlformats.org/spreadsheetml/2006/main">
  <c r="G8" i="23"/>
  <c r="I8"/>
  <c r="J8"/>
  <c r="K8"/>
  <c r="L8"/>
  <c r="F8"/>
  <c r="E10"/>
  <c r="E11"/>
  <c r="E12"/>
  <c r="E13"/>
  <c r="E15"/>
  <c r="E17"/>
  <c r="E19"/>
  <c r="E20"/>
  <c r="E9"/>
  <c r="E8" l="1"/>
</calcChain>
</file>

<file path=xl/sharedStrings.xml><?xml version="1.0" encoding="utf-8"?>
<sst xmlns="http://schemas.openxmlformats.org/spreadsheetml/2006/main" count="61" uniqueCount="51">
  <si>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</si>
  <si>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</si>
  <si>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</si>
  <si>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</si>
  <si>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</si>
  <si>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</si>
  <si>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</si>
  <si>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</si>
  <si>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</si>
  <si>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</si>
  <si>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</si>
  <si>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</si>
  <si>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</si>
  <si>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</si>
  <si>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</si>
  <si>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</si>
  <si>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</si>
  <si>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รวมยอด</t>
  </si>
  <si>
    <t>อำเภอ</t>
  </si>
  <si>
    <t>District</t>
  </si>
  <si>
    <t>Table</t>
  </si>
  <si>
    <t>ประเภทภาษี (บาท) Type of taxes (Baht)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</si>
  <si>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</si>
  <si>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</si>
  <si>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</si>
  <si>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</si>
  <si>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</si>
  <si>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(รวมอำเภอดงเจริญ)</t>
  </si>
  <si>
    <t>อำเภอโพทะเล</t>
  </si>
  <si>
    <t>(รวมอำเภอบึงนาราง)</t>
  </si>
  <si>
    <t>อำเภอสามง่าม</t>
  </si>
  <si>
    <t>(รวมอำเภอวชิรบารมี)</t>
  </si>
  <si>
    <t>อำเภอทับคล้อ</t>
  </si>
  <si>
    <t>อำเภอสากเหล็ก</t>
  </si>
  <si>
    <t xml:space="preserve">       ที่มา:  สำนักงานสรรพากรพื้นที่พิจิตร</t>
  </si>
  <si>
    <t xml:space="preserve">  Source:  Phichit Provincial Revenue Office</t>
  </si>
  <si>
    <t>Mueang Phichit District</t>
  </si>
  <si>
    <t>Wang Sai Phun District</t>
  </si>
  <si>
    <t>Pho Prathap Chang District</t>
  </si>
  <si>
    <t>Taphan Hin District</t>
  </si>
  <si>
    <t>Bang Mun Nak District</t>
  </si>
  <si>
    <t>(Include Dong Charoen District)</t>
  </si>
  <si>
    <t>Pho Thale District</t>
  </si>
  <si>
    <t>(Include Bueng Na Rang District)</t>
  </si>
  <si>
    <t>Sam Ngam District</t>
  </si>
  <si>
    <t>(Include Wachirabarami District)</t>
  </si>
  <si>
    <t>Tap Khlo District</t>
  </si>
  <si>
    <t>Sak Lek District</t>
  </si>
  <si>
    <t>รายได้จากการจัดเก็บเงินภาษีของกรมสรรพากร จำแนกตามประเภทภาษี เป็นรายอำเภอ พ.ศ. 2560</t>
  </si>
  <si>
    <t>Revenue Tax by Type of Taxes and District: 2017</t>
  </si>
  <si>
    <t>-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</si>
</sst>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3"/>
      <color indexed="8"/>
      <name val="TH SarabunPSK"/>
      <family val="2"/>
    </font>
    <font>
      <sz val="12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4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3" fontId="3" fillId="0" borderId="3" xfId="0" applyNumberFormat="1" applyFont="1" applyBorder="1" applyAlignment="1">
      <alignment horizontal="right" indent="1"/>
    </xf>
    <xf numFmtId="3" fontId="3" fillId="0" borderId="3" xfId="0" applyNumberFormat="1" applyFont="1" applyBorder="1" applyAlignment="1">
      <alignment horizontal="right" indent="2"/>
    </xf>
    <xf numFmtId="3" fontId="3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right" indent="1"/>
    </xf>
    <xf numFmtId="3" fontId="4" fillId="0" borderId="3" xfId="0" applyNumberFormat="1" applyFont="1" applyBorder="1" applyAlignment="1">
      <alignment horizontal="right" indent="2"/>
    </xf>
    <xf numFmtId="3" fontId="4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0</xdr:row>
      <xdr:rowOff>76200</xdr:rowOff>
    </xdr:from>
    <xdr:to>
      <xdr:col>15</xdr:col>
      <xdr:colOff>51185</xdr:colOff>
      <xdr:row>9</xdr:row>
      <xdr:rowOff>122285</xdr:rowOff>
    </xdr:to>
    <xdr:grpSp>
      <xdr:nvGrpSpPr>
        <xdr:cNvPr id="9" name="Group 8"/>
        <xdr:cNvGrpSpPr/>
      </xdr:nvGrpSpPr>
      <xdr:grpSpPr>
        <a:xfrm>
          <a:off x="9753600" y="76200"/>
          <a:ext cx="422660" cy="2274935"/>
          <a:chOff x="9582150" y="76200"/>
          <a:chExt cx="422660" cy="2198735"/>
        </a:xfrm>
      </xdr:grpSpPr>
      <xdr:grpSp>
        <xdr:nvGrpSpPr>
          <xdr:cNvPr id="6" name="Group 5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523875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showGridLines="0" tabSelected="1" workbookViewId="0">
      <selection activeCell="I10" sqref="I10"/>
    </sheetView>
  </sheetViews>
  <sheetFormatPr defaultRowHeight="18.75"/>
  <cols>
    <col min="1" max="1" width="1.7109375" style="6" customWidth="1"/>
    <col min="2" max="2" width="5.85546875" style="6" customWidth="1"/>
    <col min="3" max="3" width="4.7109375" style="6" customWidth="1"/>
    <col min="4" max="4" width="5.7109375" style="6" customWidth="1"/>
    <col min="5" max="5" width="11.7109375" style="6" customWidth="1"/>
    <col min="6" max="6" width="16.5703125" style="6" customWidth="1"/>
    <col min="7" max="7" width="17.7109375" style="6" customWidth="1"/>
    <col min="8" max="8" width="10.85546875" style="6" customWidth="1"/>
    <col min="9" max="9" width="13.5703125" style="6" customWidth="1"/>
    <col min="10" max="10" width="12.42578125" style="6" customWidth="1"/>
    <col min="11" max="11" width="11.7109375" style="6" customWidth="1"/>
    <col min="12" max="12" width="10.5703125" style="6" customWidth="1"/>
    <col min="13" max="13" width="19.28515625" style="6" customWidth="1"/>
    <col min="14" max="14" width="2.28515625" style="6" customWidth="1"/>
    <col min="15" max="15" width="7.140625" style="6" customWidth="1"/>
    <col min="16" max="16384" width="9.140625" style="6"/>
  </cols>
  <sheetData>
    <row r="1" spans="1:14" s="1" customFormat="1">
      <c r="B1" s="2" t="s">
        <v>3</v>
      </c>
      <c r="C1" s="3">
        <v>19.399999999999999</v>
      </c>
      <c r="D1" s="2" t="s">
        <v>48</v>
      </c>
    </row>
    <row r="2" spans="1:14" s="4" customFormat="1">
      <c r="B2" s="1" t="s">
        <v>20</v>
      </c>
      <c r="C2" s="3">
        <v>19.399999999999999</v>
      </c>
      <c r="D2" s="5" t="s">
        <v>49</v>
      </c>
    </row>
    <row r="3" spans="1:14" ht="6" customHeight="1"/>
    <row r="4" spans="1:14" ht="25.5" customHeight="1">
      <c r="A4" s="21"/>
      <c r="B4" s="21"/>
      <c r="C4" s="21"/>
      <c r="D4" s="22"/>
      <c r="E4" s="23"/>
      <c r="F4" s="47" t="s">
        <v>21</v>
      </c>
      <c r="G4" s="48"/>
      <c r="H4" s="48"/>
      <c r="I4" s="48"/>
      <c r="J4" s="48"/>
      <c r="K4" s="48"/>
      <c r="L4" s="49"/>
      <c r="M4" s="24"/>
      <c r="N4" s="20"/>
    </row>
    <row r="5" spans="1:14" s="7" customFormat="1" ht="25.5" customHeight="1">
      <c r="A5" s="45" t="s">
        <v>18</v>
      </c>
      <c r="B5" s="45"/>
      <c r="C5" s="45"/>
      <c r="D5" s="46"/>
      <c r="E5" s="9" t="s">
        <v>0</v>
      </c>
      <c r="F5" s="9" t="s">
        <v>4</v>
      </c>
      <c r="G5" s="9" t="s">
        <v>16</v>
      </c>
      <c r="H5" s="9" t="s">
        <v>15</v>
      </c>
      <c r="I5" s="9" t="s">
        <v>13</v>
      </c>
      <c r="J5" s="9" t="s">
        <v>12</v>
      </c>
      <c r="K5" s="9" t="s">
        <v>14</v>
      </c>
      <c r="L5" s="15" t="s">
        <v>11</v>
      </c>
      <c r="M5" s="15" t="s">
        <v>19</v>
      </c>
      <c r="N5" s="10"/>
    </row>
    <row r="6" spans="1:14" s="7" customFormat="1" ht="25.5" customHeight="1">
      <c r="A6" s="25"/>
      <c r="B6" s="25"/>
      <c r="C6" s="25"/>
      <c r="D6" s="12"/>
      <c r="E6" s="26" t="s">
        <v>1</v>
      </c>
      <c r="F6" s="27" t="s">
        <v>5</v>
      </c>
      <c r="G6" s="27" t="s">
        <v>6</v>
      </c>
      <c r="H6" s="27" t="s">
        <v>7</v>
      </c>
      <c r="I6" s="27" t="s">
        <v>9</v>
      </c>
      <c r="J6" s="27" t="s">
        <v>10</v>
      </c>
      <c r="K6" s="27" t="s">
        <v>8</v>
      </c>
      <c r="L6" s="13" t="s">
        <v>2</v>
      </c>
      <c r="M6" s="28"/>
    </row>
    <row r="7" spans="1:14" s="7" customFormat="1" ht="3.75" customHeight="1">
      <c r="A7" s="8"/>
      <c r="B7" s="8"/>
      <c r="C7" s="8"/>
      <c r="D7" s="14"/>
      <c r="E7" s="11"/>
      <c r="F7" s="9"/>
      <c r="G7" s="9"/>
      <c r="H7" s="9"/>
      <c r="I7" s="9"/>
      <c r="J7" s="9"/>
      <c r="K7" s="9"/>
      <c r="L7" s="17"/>
      <c r="M7" s="10"/>
    </row>
    <row r="8" spans="1:14" ht="27" customHeight="1">
      <c r="A8" s="43" t="s">
        <v>17</v>
      </c>
      <c r="B8" s="43"/>
      <c r="C8" s="43"/>
      <c r="D8" s="44"/>
      <c r="E8" s="37">
        <f>SUM(F8:L8)</f>
        <v>645311881.27999997</v>
      </c>
      <c r="F8" s="38">
        <f>SUM(F9:F20)</f>
        <v>192490465.31999996</v>
      </c>
      <c r="G8" s="38">
        <f t="shared" ref="G8:L8" si="0">SUM(G9:G20)</f>
        <v>164785443.13999999</v>
      </c>
      <c r="H8" s="39" t="s">
        <v>50</v>
      </c>
      <c r="I8" s="37">
        <f t="shared" si="0"/>
        <v>254625668.86000001</v>
      </c>
      <c r="J8" s="37">
        <f t="shared" si="0"/>
        <v>23180581.710000001</v>
      </c>
      <c r="K8" s="37">
        <f t="shared" si="0"/>
        <v>8453697.25</v>
      </c>
      <c r="L8" s="37">
        <f t="shared" si="0"/>
        <v>1776025</v>
      </c>
      <c r="M8" s="16" t="s">
        <v>1</v>
      </c>
    </row>
    <row r="9" spans="1:14" ht="24.75" customHeight="1">
      <c r="A9" s="29"/>
      <c r="B9" s="35" t="s">
        <v>22</v>
      </c>
      <c r="C9" s="29"/>
      <c r="D9" s="30"/>
      <c r="E9" s="40">
        <f>SUM(F9:L9)</f>
        <v>223269975.88999999</v>
      </c>
      <c r="F9" s="41">
        <v>70813482.819999993</v>
      </c>
      <c r="G9" s="41">
        <v>42317242.520000003</v>
      </c>
      <c r="H9" s="42" t="s">
        <v>50</v>
      </c>
      <c r="I9" s="40">
        <v>91458489.439999998</v>
      </c>
      <c r="J9" s="40">
        <v>13304854.109999999</v>
      </c>
      <c r="K9" s="40">
        <v>4826407</v>
      </c>
      <c r="L9" s="40">
        <v>549500</v>
      </c>
      <c r="M9" s="36" t="s">
        <v>36</v>
      </c>
    </row>
    <row r="10" spans="1:14" ht="24.75" customHeight="1">
      <c r="A10" s="29"/>
      <c r="B10" s="35" t="s">
        <v>23</v>
      </c>
      <c r="C10" s="29"/>
      <c r="D10" s="30"/>
      <c r="E10" s="40">
        <f t="shared" ref="E10:E20" si="1">SUM(F10:L10)</f>
        <v>19428592.800000001</v>
      </c>
      <c r="F10" s="41">
        <v>4280871.46</v>
      </c>
      <c r="G10" s="41">
        <v>1986181.35</v>
      </c>
      <c r="H10" s="42" t="s">
        <v>50</v>
      </c>
      <c r="I10" s="40">
        <v>12923331.01</v>
      </c>
      <c r="J10" s="40">
        <v>14059.98</v>
      </c>
      <c r="K10" s="40">
        <v>138249</v>
      </c>
      <c r="L10" s="40">
        <v>85900</v>
      </c>
      <c r="M10" s="36" t="s">
        <v>37</v>
      </c>
    </row>
    <row r="11" spans="1:14" ht="24.75" customHeight="1">
      <c r="A11" s="29"/>
      <c r="B11" s="35" t="s">
        <v>24</v>
      </c>
      <c r="C11" s="29"/>
      <c r="D11" s="30"/>
      <c r="E11" s="40">
        <f t="shared" si="1"/>
        <v>19617323.5</v>
      </c>
      <c r="F11" s="41">
        <v>5324641.9000000004</v>
      </c>
      <c r="G11" s="41">
        <v>8115045.7000000002</v>
      </c>
      <c r="H11" s="42" t="s">
        <v>50</v>
      </c>
      <c r="I11" s="40">
        <v>5872059.6299999999</v>
      </c>
      <c r="J11" s="40">
        <v>11607.27</v>
      </c>
      <c r="K11" s="40">
        <v>186659</v>
      </c>
      <c r="L11" s="40">
        <v>107310</v>
      </c>
      <c r="M11" s="36" t="s">
        <v>38</v>
      </c>
    </row>
    <row r="12" spans="1:14" ht="24.75" customHeight="1">
      <c r="A12" s="29"/>
      <c r="B12" s="35" t="s">
        <v>25</v>
      </c>
      <c r="C12" s="29"/>
      <c r="D12" s="30"/>
      <c r="E12" s="40">
        <f t="shared" si="1"/>
        <v>82588693.519999996</v>
      </c>
      <c r="F12" s="41">
        <v>27483084.940000001</v>
      </c>
      <c r="G12" s="41">
        <v>22603655.940000001</v>
      </c>
      <c r="H12" s="42" t="s">
        <v>50</v>
      </c>
      <c r="I12" s="40">
        <v>29118403.010000002</v>
      </c>
      <c r="J12" s="40">
        <v>2142679.63</v>
      </c>
      <c r="K12" s="40">
        <v>1078370</v>
      </c>
      <c r="L12" s="40">
        <v>162500</v>
      </c>
      <c r="M12" s="36" t="s">
        <v>39</v>
      </c>
    </row>
    <row r="13" spans="1:14" ht="24.75" customHeight="1">
      <c r="A13" s="29"/>
      <c r="B13" s="35" t="s">
        <v>26</v>
      </c>
      <c r="C13" s="29"/>
      <c r="D13" s="30"/>
      <c r="E13" s="40">
        <f t="shared" si="1"/>
        <v>89510175.739999995</v>
      </c>
      <c r="F13" s="41">
        <v>25137357.800000001</v>
      </c>
      <c r="G13" s="41">
        <v>14897423.99</v>
      </c>
      <c r="H13" s="42" t="s">
        <v>50</v>
      </c>
      <c r="I13" s="40">
        <v>46538017.960000001</v>
      </c>
      <c r="J13" s="40">
        <v>2097103.99</v>
      </c>
      <c r="K13" s="40">
        <v>608287</v>
      </c>
      <c r="L13" s="40">
        <v>231985</v>
      </c>
      <c r="M13" s="36" t="s">
        <v>40</v>
      </c>
    </row>
    <row r="14" spans="1:14" ht="24.75" customHeight="1">
      <c r="A14" s="29"/>
      <c r="B14" s="33" t="s">
        <v>27</v>
      </c>
      <c r="C14" s="29"/>
      <c r="D14" s="30"/>
      <c r="E14" s="40"/>
      <c r="F14" s="41"/>
      <c r="G14" s="41"/>
      <c r="H14" s="42"/>
      <c r="I14" s="40"/>
      <c r="J14" s="40"/>
      <c r="K14" s="40"/>
      <c r="L14" s="40"/>
      <c r="M14" s="36" t="s">
        <v>41</v>
      </c>
    </row>
    <row r="15" spans="1:14" ht="24.75" customHeight="1">
      <c r="A15" s="29"/>
      <c r="B15" s="35" t="s">
        <v>28</v>
      </c>
      <c r="C15" s="29"/>
      <c r="D15" s="30"/>
      <c r="E15" s="40">
        <f t="shared" si="1"/>
        <v>55531692.830000006</v>
      </c>
      <c r="F15" s="41">
        <v>14518385.98</v>
      </c>
      <c r="G15" s="41">
        <v>7479419.0599999996</v>
      </c>
      <c r="H15" s="42" t="s">
        <v>50</v>
      </c>
      <c r="I15" s="40">
        <v>30564960.550000001</v>
      </c>
      <c r="J15" s="40">
        <v>2322242.7400000002</v>
      </c>
      <c r="K15" s="40">
        <v>461304.5</v>
      </c>
      <c r="L15" s="40">
        <v>185380</v>
      </c>
      <c r="M15" s="36" t="s">
        <v>42</v>
      </c>
    </row>
    <row r="16" spans="1:14" ht="24.75" customHeight="1">
      <c r="A16" s="20"/>
      <c r="B16" s="35" t="s">
        <v>29</v>
      </c>
      <c r="C16" s="20"/>
      <c r="D16" s="31"/>
      <c r="E16" s="40"/>
      <c r="F16" s="41"/>
      <c r="G16" s="41"/>
      <c r="H16" s="42"/>
      <c r="I16" s="40"/>
      <c r="J16" s="40"/>
      <c r="K16" s="40"/>
      <c r="L16" s="40"/>
      <c r="M16" s="36" t="s">
        <v>43</v>
      </c>
    </row>
    <row r="17" spans="1:13" ht="24.75" customHeight="1">
      <c r="A17" s="20"/>
      <c r="B17" s="35" t="s">
        <v>30</v>
      </c>
      <c r="C17" s="20"/>
      <c r="D17" s="31"/>
      <c r="E17" s="40">
        <f t="shared" si="1"/>
        <v>64803906.759999998</v>
      </c>
      <c r="F17" s="41">
        <v>18274392.199999999</v>
      </c>
      <c r="G17" s="41">
        <v>24309027.719999999</v>
      </c>
      <c r="H17" s="42" t="s">
        <v>50</v>
      </c>
      <c r="I17" s="40">
        <v>20935812.219999999</v>
      </c>
      <c r="J17" s="40">
        <v>687592.62</v>
      </c>
      <c r="K17" s="40">
        <v>396882</v>
      </c>
      <c r="L17" s="40">
        <v>200200</v>
      </c>
      <c r="M17" s="36" t="s">
        <v>44</v>
      </c>
    </row>
    <row r="18" spans="1:13" ht="24.75" customHeight="1">
      <c r="A18" s="20"/>
      <c r="B18" s="34" t="s">
        <v>31</v>
      </c>
      <c r="C18" s="20"/>
      <c r="D18" s="31"/>
      <c r="E18" s="40"/>
      <c r="F18" s="41"/>
      <c r="G18" s="41"/>
      <c r="H18" s="42"/>
      <c r="I18" s="40"/>
      <c r="J18" s="40"/>
      <c r="K18" s="40"/>
      <c r="L18" s="40"/>
      <c r="M18" s="36" t="s">
        <v>45</v>
      </c>
    </row>
    <row r="19" spans="1:13" ht="24.75" customHeight="1">
      <c r="A19" s="20"/>
      <c r="B19" s="35" t="s">
        <v>32</v>
      </c>
      <c r="C19" s="20"/>
      <c r="D19" s="31"/>
      <c r="E19" s="40">
        <f t="shared" si="1"/>
        <v>75504788.019999996</v>
      </c>
      <c r="F19" s="41">
        <v>21701998.32</v>
      </c>
      <c r="G19" s="41">
        <v>40933803.229999997</v>
      </c>
      <c r="H19" s="42" t="s">
        <v>50</v>
      </c>
      <c r="I19" s="40">
        <v>11035845.199999999</v>
      </c>
      <c r="J19" s="40">
        <v>1204947.27</v>
      </c>
      <c r="K19" s="40">
        <v>499174</v>
      </c>
      <c r="L19" s="40">
        <v>129020</v>
      </c>
      <c r="M19" s="36" t="s">
        <v>46</v>
      </c>
    </row>
    <row r="20" spans="1:13" ht="24.75" customHeight="1">
      <c r="A20" s="20"/>
      <c r="B20" s="35" t="s">
        <v>33</v>
      </c>
      <c r="C20" s="20"/>
      <c r="D20" s="31"/>
      <c r="E20" s="40">
        <f t="shared" si="1"/>
        <v>15056732.220000001</v>
      </c>
      <c r="F20" s="41">
        <v>4956249.9000000004</v>
      </c>
      <c r="G20" s="41">
        <v>2143643.63</v>
      </c>
      <c r="H20" s="42" t="s">
        <v>50</v>
      </c>
      <c r="I20" s="40">
        <v>6178749.8399999999</v>
      </c>
      <c r="J20" s="40">
        <v>1395494.1</v>
      </c>
      <c r="K20" s="40">
        <v>258364.75</v>
      </c>
      <c r="L20" s="40">
        <v>124230</v>
      </c>
      <c r="M20" s="36" t="s">
        <v>47</v>
      </c>
    </row>
    <row r="21" spans="1:13" ht="3" customHeight="1">
      <c r="A21" s="18"/>
      <c r="B21" s="18"/>
      <c r="C21" s="18"/>
      <c r="D21" s="32"/>
      <c r="E21" s="19"/>
      <c r="F21" s="19"/>
      <c r="G21" s="19"/>
      <c r="H21" s="19"/>
      <c r="I21" s="19"/>
      <c r="J21" s="19"/>
      <c r="K21" s="19"/>
      <c r="L21" s="19"/>
      <c r="M21" s="18"/>
    </row>
    <row r="22" spans="1:13" ht="3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>
      <c r="B23" s="7" t="s">
        <v>34</v>
      </c>
    </row>
    <row r="24" spans="1:13">
      <c r="B24" s="7" t="s">
        <v>35</v>
      </c>
    </row>
  </sheetData>
  <mergeCells count="3">
    <mergeCell ref="A8:D8"/>
    <mergeCell ref="A5:D5"/>
    <mergeCell ref="F4:L4"/>
  </mergeCells>
  <phoneticPr fontId="1" type="noConversion"/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Incom</cp:lastModifiedBy>
  <cp:lastPrinted>2018-06-13T03:40:01Z</cp:lastPrinted>
  <dcterms:created xsi:type="dcterms:W3CDTF">1997-06-13T10:07:54Z</dcterms:created>
  <dcterms:modified xsi:type="dcterms:W3CDTF">2018-10-16T07:24:44Z</dcterms:modified>
</cp:coreProperties>
</file>