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<sst xmlns="http://schemas.openxmlformats.org/spreadsheetml/2006/main" count="64" uniqueCount="34">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</sst>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/>
    <xf numFmtId="187" fontId="3" fillId="0" borderId="0" xfId="0" applyNumberFormat="1" applyFont="1"/>
    <xf numFmtId="3" fontId="2" fillId="0" borderId="0" xfId="0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3">
    <cellStyle name="จุลภาค" xfId="1" builtinId="3"/>
    <cellStyle name="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1">
        <v>476587.66</v>
      </c>
      <c r="C6" s="31">
        <v>258193.96</v>
      </c>
      <c r="D6" s="31">
        <v>218393.69</v>
      </c>
      <c r="G6" s="9"/>
    </row>
    <row r="7" spans="1:8" x14ac:dyDescent="0.35">
      <c r="A7" s="10" t="s">
        <v>24</v>
      </c>
      <c r="B7" s="9">
        <v>200898.73</v>
      </c>
      <c r="C7" s="9">
        <v>124267.54</v>
      </c>
      <c r="D7" s="9">
        <v>76631.19</v>
      </c>
      <c r="G7" s="9"/>
    </row>
    <row r="8" spans="1:8" x14ac:dyDescent="0.35">
      <c r="A8" s="10" t="s">
        <v>23</v>
      </c>
      <c r="B8" s="33">
        <v>0</v>
      </c>
      <c r="C8" s="33">
        <v>0</v>
      </c>
      <c r="D8" s="33">
        <v>0</v>
      </c>
      <c r="G8" s="9"/>
      <c r="H8" s="9"/>
    </row>
    <row r="9" spans="1:8" x14ac:dyDescent="0.35">
      <c r="A9" s="12" t="s">
        <v>22</v>
      </c>
      <c r="B9" s="9">
        <v>44865.4</v>
      </c>
      <c r="C9" s="9">
        <v>19674.52</v>
      </c>
      <c r="D9" s="9">
        <v>25190.880000000001</v>
      </c>
      <c r="G9" s="9"/>
      <c r="H9" s="11"/>
    </row>
    <row r="10" spans="1:8" x14ac:dyDescent="0.35">
      <c r="A10" s="12" t="s">
        <v>21</v>
      </c>
      <c r="B10" s="9">
        <v>342.03</v>
      </c>
      <c r="C10" s="9">
        <v>202.51</v>
      </c>
      <c r="D10" s="9">
        <v>139.52000000000001</v>
      </c>
      <c r="G10" s="13"/>
      <c r="H10" s="13"/>
    </row>
    <row r="11" spans="1:8" x14ac:dyDescent="0.35">
      <c r="A11" s="10" t="s">
        <v>20</v>
      </c>
      <c r="B11" s="9">
        <v>913.75</v>
      </c>
      <c r="C11" s="9">
        <v>792.81</v>
      </c>
      <c r="D11" s="9">
        <v>120.95</v>
      </c>
      <c r="G11" s="9"/>
      <c r="H11" s="9"/>
    </row>
    <row r="12" spans="1:8" x14ac:dyDescent="0.35">
      <c r="A12" s="10" t="s">
        <v>19</v>
      </c>
      <c r="B12" s="9">
        <v>32900.230000000003</v>
      </c>
      <c r="C12" s="9">
        <v>26441.360000000001</v>
      </c>
      <c r="D12" s="9">
        <v>6458.86</v>
      </c>
      <c r="G12" s="9"/>
      <c r="H12" s="13"/>
    </row>
    <row r="13" spans="1:8" x14ac:dyDescent="0.35">
      <c r="A13" s="14" t="s">
        <v>18</v>
      </c>
      <c r="B13" s="9">
        <v>62832.73</v>
      </c>
      <c r="C13" s="9">
        <v>28773.25</v>
      </c>
      <c r="D13" s="9">
        <v>34059.480000000003</v>
      </c>
      <c r="G13" s="9"/>
      <c r="H13" s="9"/>
    </row>
    <row r="14" spans="1:8" x14ac:dyDescent="0.35">
      <c r="A14" s="15" t="s">
        <v>17</v>
      </c>
      <c r="B14" s="9">
        <v>11108.48</v>
      </c>
      <c r="C14" s="9">
        <v>10400.84</v>
      </c>
      <c r="D14" s="9">
        <v>707.64</v>
      </c>
      <c r="G14" s="9"/>
      <c r="H14" s="9"/>
    </row>
    <row r="15" spans="1:8" x14ac:dyDescent="0.35">
      <c r="A15" s="16" t="s">
        <v>15</v>
      </c>
      <c r="B15" s="9">
        <v>25598.02</v>
      </c>
      <c r="C15" s="9">
        <v>5959.92</v>
      </c>
      <c r="D15" s="9">
        <v>19638.099999999999</v>
      </c>
      <c r="G15" s="9"/>
      <c r="H15" s="9"/>
    </row>
    <row r="16" spans="1:8" x14ac:dyDescent="0.35">
      <c r="A16" s="16" t="s">
        <v>14</v>
      </c>
      <c r="B16" s="9">
        <v>1407.94</v>
      </c>
      <c r="C16" s="9">
        <v>1407.94</v>
      </c>
      <c r="D16" s="33">
        <v>0</v>
      </c>
      <c r="G16" s="9"/>
      <c r="H16" s="13"/>
    </row>
    <row r="17" spans="1:9" x14ac:dyDescent="0.35">
      <c r="A17" s="16" t="s">
        <v>13</v>
      </c>
      <c r="B17" s="9">
        <v>5020.63</v>
      </c>
      <c r="C17" s="9">
        <v>641.98</v>
      </c>
      <c r="D17" s="9">
        <v>4378.6499999999996</v>
      </c>
      <c r="G17" s="11"/>
      <c r="H17" s="11"/>
    </row>
    <row r="18" spans="1:9" x14ac:dyDescent="0.35">
      <c r="A18" s="14" t="s">
        <v>12</v>
      </c>
      <c r="B18" s="32">
        <v>946.58</v>
      </c>
      <c r="C18" s="32">
        <v>225.23</v>
      </c>
      <c r="D18" s="32">
        <v>721.35</v>
      </c>
      <c r="G18" s="11"/>
      <c r="H18" s="11"/>
    </row>
    <row r="19" spans="1:9" x14ac:dyDescent="0.35">
      <c r="A19" s="2" t="s">
        <v>11</v>
      </c>
      <c r="B19" s="32">
        <v>1834.8</v>
      </c>
      <c r="C19" s="32">
        <v>1582.46</v>
      </c>
      <c r="D19" s="32">
        <v>252.34</v>
      </c>
      <c r="G19" s="11"/>
      <c r="H19" s="11"/>
    </row>
    <row r="20" spans="1:9" x14ac:dyDescent="0.35">
      <c r="A20" s="2" t="s">
        <v>10</v>
      </c>
      <c r="B20" s="32">
        <v>6885.68</v>
      </c>
      <c r="C20" s="32">
        <v>2765.44</v>
      </c>
      <c r="D20" s="32">
        <v>4120.24</v>
      </c>
      <c r="G20" s="11"/>
      <c r="H20" s="11"/>
    </row>
    <row r="21" spans="1:9" x14ac:dyDescent="0.35">
      <c r="A21" s="2" t="s">
        <v>9</v>
      </c>
      <c r="B21" s="32">
        <v>37516.120000000003</v>
      </c>
      <c r="C21" s="32">
        <v>22544.32</v>
      </c>
      <c r="D21" s="32">
        <v>14971.79</v>
      </c>
      <c r="G21" s="11"/>
      <c r="H21" s="11"/>
    </row>
    <row r="22" spans="1:9" x14ac:dyDescent="0.35">
      <c r="A22" s="2" t="s">
        <v>8</v>
      </c>
      <c r="B22" s="32">
        <v>16058.91</v>
      </c>
      <c r="C22" s="32">
        <v>4635.93</v>
      </c>
      <c r="D22" s="32">
        <v>11422.99</v>
      </c>
      <c r="G22" s="11"/>
      <c r="H22" s="11"/>
    </row>
    <row r="23" spans="1:9" x14ac:dyDescent="0.35">
      <c r="A23" s="2" t="s">
        <v>7</v>
      </c>
      <c r="B23" s="32">
        <v>16208.49</v>
      </c>
      <c r="C23" s="32">
        <v>3161.59</v>
      </c>
      <c r="D23" s="32">
        <v>13046.9</v>
      </c>
      <c r="G23" s="13"/>
      <c r="H23" s="11"/>
    </row>
    <row r="24" spans="1:9" x14ac:dyDescent="0.35">
      <c r="A24" s="16" t="s">
        <v>6</v>
      </c>
      <c r="B24" s="32">
        <v>3496.93</v>
      </c>
      <c r="C24" s="32">
        <v>2145.86</v>
      </c>
      <c r="D24" s="32">
        <v>1351.07</v>
      </c>
      <c r="G24" s="13"/>
      <c r="H24" s="13"/>
    </row>
    <row r="25" spans="1:9" x14ac:dyDescent="0.35">
      <c r="A25" s="16" t="s">
        <v>5</v>
      </c>
      <c r="B25" s="32">
        <v>5604.69</v>
      </c>
      <c r="C25" s="32">
        <v>2023.97</v>
      </c>
      <c r="D25" s="32">
        <v>3580.72</v>
      </c>
      <c r="G25" s="13"/>
      <c r="H25" s="11"/>
    </row>
    <row r="26" spans="1:9" x14ac:dyDescent="0.35">
      <c r="A26" s="16" t="s">
        <v>4</v>
      </c>
      <c r="B26" s="32">
        <v>2147.5100000000002</v>
      </c>
      <c r="C26" s="32">
        <v>546.5</v>
      </c>
      <c r="D26" s="32">
        <v>1601.02</v>
      </c>
      <c r="G26" s="13"/>
      <c r="H26" s="13"/>
    </row>
    <row r="27" spans="1:9" x14ac:dyDescent="0.35">
      <c r="A27" s="16" t="s">
        <v>3</v>
      </c>
      <c r="B27" s="33">
        <v>0</v>
      </c>
      <c r="C27" s="33">
        <v>0</v>
      </c>
      <c r="D27" s="33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99.999997901750135</v>
      </c>
      <c r="C31" s="21">
        <f>SUM(C32:C53)</f>
        <v>100.0000038730573</v>
      </c>
      <c r="D31" s="21">
        <f>SUM(D32:D53)</f>
        <v>100.00000000000003</v>
      </c>
      <c r="G31" s="22"/>
    </row>
    <row r="32" spans="1:9" x14ac:dyDescent="0.35">
      <c r="A32" s="23" t="s">
        <v>24</v>
      </c>
      <c r="B32" s="24">
        <f>(B7/$B$6)*100</f>
        <v>42.153573594414937</v>
      </c>
      <c r="C32" s="24">
        <f>(C7/$C$6)*100</f>
        <v>48.129530218290157</v>
      </c>
      <c r="D32" s="24">
        <f>(D7/$D$6)*100</f>
        <v>35.088554985265375</v>
      </c>
    </row>
    <row r="33" spans="1:8" x14ac:dyDescent="0.35">
      <c r="A33" s="10" t="s">
        <v>23</v>
      </c>
      <c r="B33" s="24">
        <f t="shared" ref="B33:B51" si="0">(B8/$B$6)*100</f>
        <v>0</v>
      </c>
      <c r="C33" s="24">
        <f t="shared" ref="C33:C51" si="1">(C8/$C$6)*100</f>
        <v>0</v>
      </c>
      <c r="D33" s="24">
        <f t="shared" ref="D33:D51" si="2">(D8/$D$6)*100</f>
        <v>0</v>
      </c>
    </row>
    <row r="34" spans="1:8" x14ac:dyDescent="0.35">
      <c r="A34" s="12" t="s">
        <v>22</v>
      </c>
      <c r="B34" s="24">
        <f t="shared" si="0"/>
        <v>9.4138820128074663</v>
      </c>
      <c r="C34" s="24">
        <f t="shared" si="1"/>
        <v>7.6200543188539349</v>
      </c>
      <c r="D34" s="24">
        <f t="shared" si="2"/>
        <v>11.534618971821027</v>
      </c>
    </row>
    <row r="35" spans="1:8" x14ac:dyDescent="0.35">
      <c r="A35" s="12" t="s">
        <v>21</v>
      </c>
      <c r="B35" s="24">
        <f t="shared" si="0"/>
        <v>7.176644061661186E-2</v>
      </c>
      <c r="C35" s="24">
        <f t="shared" si="1"/>
        <v>7.8433283257284561E-2</v>
      </c>
      <c r="D35" s="24">
        <f t="shared" si="2"/>
        <v>6.3884629633759113E-2</v>
      </c>
    </row>
    <row r="36" spans="1:8" x14ac:dyDescent="0.35">
      <c r="A36" s="10" t="s">
        <v>20</v>
      </c>
      <c r="B36" s="24">
        <f t="shared" si="0"/>
        <v>0.19172758270744988</v>
      </c>
      <c r="C36" s="24">
        <f t="shared" si="1"/>
        <v>0.3070598553118748</v>
      </c>
      <c r="D36" s="24">
        <f t="shared" si="2"/>
        <v>5.5381636713038737E-2</v>
      </c>
    </row>
    <row r="37" spans="1:8" x14ac:dyDescent="0.35">
      <c r="A37" s="10" t="s">
        <v>19</v>
      </c>
      <c r="B37" s="24">
        <f t="shared" si="0"/>
        <v>6.9032903621549933</v>
      </c>
      <c r="C37" s="24">
        <f t="shared" si="1"/>
        <v>10.240890220669764</v>
      </c>
      <c r="D37" s="24">
        <f t="shared" si="2"/>
        <v>2.9574389260056</v>
      </c>
    </row>
    <row r="38" spans="1:8" x14ac:dyDescent="0.35">
      <c r="A38" s="14" t="s">
        <v>18</v>
      </c>
      <c r="B38" s="24">
        <f t="shared" si="0"/>
        <v>13.183876812924616</v>
      </c>
      <c r="C38" s="24">
        <f t="shared" si="1"/>
        <v>11.144044577959919</v>
      </c>
      <c r="D38" s="24">
        <f t="shared" si="2"/>
        <v>15.595450582844222</v>
      </c>
      <c r="H38" s="2" t="s">
        <v>16</v>
      </c>
    </row>
    <row r="39" spans="1:8" x14ac:dyDescent="0.35">
      <c r="A39" s="15" t="s">
        <v>17</v>
      </c>
      <c r="B39" s="24">
        <f t="shared" si="0"/>
        <v>2.3308366817554615</v>
      </c>
      <c r="C39" s="24">
        <f t="shared" si="1"/>
        <v>4.0283049223924525</v>
      </c>
      <c r="D39" s="24">
        <f t="shared" si="2"/>
        <v>0.32402035058796796</v>
      </c>
      <c r="G39" s="2" t="s">
        <v>16</v>
      </c>
    </row>
    <row r="40" spans="1:8" x14ac:dyDescent="0.35">
      <c r="A40" s="16" t="s">
        <v>15</v>
      </c>
      <c r="B40" s="24">
        <f t="shared" si="0"/>
        <v>5.3711042371512514</v>
      </c>
      <c r="C40" s="24">
        <f t="shared" si="1"/>
        <v>2.3083111626623647</v>
      </c>
      <c r="D40" s="24">
        <f t="shared" si="2"/>
        <v>8.9920638274851257</v>
      </c>
    </row>
    <row r="41" spans="1:8" x14ac:dyDescent="0.35">
      <c r="A41" s="16" t="s">
        <v>14</v>
      </c>
      <c r="B41" s="24">
        <f t="shared" si="0"/>
        <v>0.29542099348522793</v>
      </c>
      <c r="C41" s="24">
        <f t="shared" si="1"/>
        <v>0.54530322862703684</v>
      </c>
      <c r="D41" s="24">
        <f t="shared" si="2"/>
        <v>0</v>
      </c>
    </row>
    <row r="42" spans="1:8" x14ac:dyDescent="0.35">
      <c r="A42" s="16" t="s">
        <v>13</v>
      </c>
      <c r="B42" s="24">
        <f t="shared" si="0"/>
        <v>1.0534536290763383</v>
      </c>
      <c r="C42" s="24">
        <f t="shared" si="1"/>
        <v>0.24864253214908669</v>
      </c>
      <c r="D42" s="24">
        <f t="shared" si="2"/>
        <v>2.0049343000706656</v>
      </c>
    </row>
    <row r="43" spans="1:8" x14ac:dyDescent="0.35">
      <c r="A43" s="14" t="s">
        <v>12</v>
      </c>
      <c r="B43" s="24">
        <f t="shared" si="0"/>
        <v>0.19861613706070361</v>
      </c>
      <c r="C43" s="24">
        <f t="shared" si="1"/>
        <v>8.7232869428858828E-2</v>
      </c>
      <c r="D43" s="24">
        <f t="shared" si="2"/>
        <v>0.33029800448904911</v>
      </c>
    </row>
    <row r="44" spans="1:8" x14ac:dyDescent="0.35">
      <c r="A44" s="2" t="s">
        <v>11</v>
      </c>
      <c r="B44" s="24">
        <f t="shared" si="0"/>
        <v>0.38498688782668017</v>
      </c>
      <c r="C44" s="24">
        <f t="shared" si="1"/>
        <v>0.61289582451890046</v>
      </c>
      <c r="D44" s="24">
        <f t="shared" si="2"/>
        <v>0.11554363132011734</v>
      </c>
    </row>
    <row r="45" spans="1:8" x14ac:dyDescent="0.35">
      <c r="A45" s="2" t="s">
        <v>10</v>
      </c>
      <c r="B45" s="24">
        <f t="shared" si="0"/>
        <v>1.4447877227874513</v>
      </c>
      <c r="C45" s="24">
        <f t="shared" si="1"/>
        <v>1.0710707562640118</v>
      </c>
      <c r="D45" s="24">
        <f t="shared" si="2"/>
        <v>1.8866112844194354</v>
      </c>
    </row>
    <row r="46" spans="1:8" x14ac:dyDescent="0.35">
      <c r="A46" s="2" t="s">
        <v>9</v>
      </c>
      <c r="B46" s="24">
        <f t="shared" si="0"/>
        <v>7.8718194256225615</v>
      </c>
      <c r="C46" s="24">
        <f t="shared" si="1"/>
        <v>8.7315443010363225</v>
      </c>
      <c r="D46" s="24">
        <f t="shared" si="2"/>
        <v>6.8554132676635486</v>
      </c>
    </row>
    <row r="47" spans="1:8" x14ac:dyDescent="0.35">
      <c r="A47" s="2" t="s">
        <v>8</v>
      </c>
      <c r="B47" s="24">
        <f t="shared" si="0"/>
        <v>3.3695605966801572</v>
      </c>
      <c r="C47" s="24">
        <f t="shared" si="1"/>
        <v>1.7955222500170029</v>
      </c>
      <c r="D47" s="24">
        <f t="shared" si="2"/>
        <v>5.2304578946397218</v>
      </c>
    </row>
    <row r="48" spans="1:8" x14ac:dyDescent="0.35">
      <c r="A48" s="2" t="s">
        <v>7</v>
      </c>
      <c r="B48" s="24">
        <f t="shared" si="0"/>
        <v>3.4009462183725025</v>
      </c>
      <c r="C48" s="24">
        <f t="shared" si="1"/>
        <v>1.2245019209589567</v>
      </c>
      <c r="D48" s="24">
        <f t="shared" si="2"/>
        <v>5.9740279126196363</v>
      </c>
    </row>
    <row r="49" spans="1:4" x14ac:dyDescent="0.35">
      <c r="A49" s="16" t="s">
        <v>6</v>
      </c>
      <c r="B49" s="24">
        <f t="shared" si="0"/>
        <v>0.73374329499005497</v>
      </c>
      <c r="C49" s="24">
        <f t="shared" si="1"/>
        <v>0.83110387245309703</v>
      </c>
      <c r="D49" s="24">
        <f t="shared" si="2"/>
        <v>0.61863966857284192</v>
      </c>
    </row>
    <row r="50" spans="1:4" x14ac:dyDescent="0.35">
      <c r="A50" s="16" t="s">
        <v>5</v>
      </c>
      <c r="B50" s="24">
        <f t="shared" si="0"/>
        <v>1.176004011518049</v>
      </c>
      <c r="C50" s="24">
        <f t="shared" si="1"/>
        <v>0.78389517709864331</v>
      </c>
      <c r="D50" s="24">
        <f t="shared" si="2"/>
        <v>1.6395711799182473</v>
      </c>
    </row>
    <row r="51" spans="1:4" x14ac:dyDescent="0.35">
      <c r="A51" s="16" t="s">
        <v>4</v>
      </c>
      <c r="B51" s="24">
        <f t="shared" si="0"/>
        <v>0.4506012597976205</v>
      </c>
      <c r="C51" s="24">
        <f t="shared" si="1"/>
        <v>0.21166258110762934</v>
      </c>
      <c r="D51" s="24">
        <f t="shared" si="2"/>
        <v>0.73308894593062646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33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2019-07-04T03:57:54Z</dcterms:modified>
</cp:coreProperties>
</file>