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B31" i="1"/>
  <c r="C31" i="1"/>
  <c r="D31" i="1"/>
  <c r="B32" i="1"/>
  <c r="B28" i="1" s="1"/>
  <c r="C32" i="1"/>
  <c r="C28" i="1" s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D28" i="1" s="1"/>
  <c r="B38" i="1"/>
  <c r="C38" i="1"/>
  <c r="D38" i="1"/>
  <c r="B39" i="1"/>
  <c r="C39" i="1"/>
  <c r="D39" i="1"/>
  <c r="B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<sst xmlns="http://schemas.openxmlformats.org/spreadsheetml/2006/main" count="77" uniqueCount="33">
  <si>
    <t>ที่มา : การสำรวจภาวะการทำงานของประชากร จังหวัดพิษณุโลก ไตรมาสที่ 1 เดือนมกราคม - มีนาคม พ.ศ. 2560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</si>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</sst>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A51" sqref="A51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6" t="s">
        <v>32</v>
      </c>
      <c r="B1" s="12"/>
      <c r="C1" s="12"/>
      <c r="D1" s="12"/>
    </row>
    <row r="2" spans="1:8" ht="14.25" customHeight="1" x14ac:dyDescent="0.3">
      <c r="A2" s="35" t="s">
        <v>31</v>
      </c>
      <c r="B2" s="34" t="s">
        <v>30</v>
      </c>
      <c r="C2" s="34" t="s">
        <v>29</v>
      </c>
      <c r="D2" s="34" t="s">
        <v>28</v>
      </c>
    </row>
    <row r="3" spans="1:8" ht="14.25" customHeight="1" x14ac:dyDescent="0.3">
      <c r="A3" s="33"/>
      <c r="B3" s="31"/>
      <c r="C3" s="32" t="s">
        <v>27</v>
      </c>
      <c r="D3" s="31"/>
    </row>
    <row r="4" spans="1:8" ht="17.25" customHeight="1" x14ac:dyDescent="0.3">
      <c r="A4" s="30" t="s">
        <v>25</v>
      </c>
      <c r="B4" s="29">
        <v>487330.08</v>
      </c>
      <c r="C4" s="29">
        <v>255578.58</v>
      </c>
      <c r="D4" s="29">
        <v>231751.5</v>
      </c>
      <c r="G4" s="20"/>
    </row>
    <row r="5" spans="1:8" ht="17.25" customHeight="1" x14ac:dyDescent="0.3">
      <c r="A5" s="18" t="s">
        <v>24</v>
      </c>
      <c r="B5" s="20">
        <v>199808.85</v>
      </c>
      <c r="C5" s="20">
        <v>116614.42</v>
      </c>
      <c r="D5" s="20">
        <v>83194.429999999993</v>
      </c>
      <c r="G5" s="20"/>
    </row>
    <row r="6" spans="1:8" ht="17.25" customHeight="1" x14ac:dyDescent="0.3">
      <c r="A6" s="18" t="s">
        <v>23</v>
      </c>
      <c r="B6" s="20" t="s">
        <v>1</v>
      </c>
      <c r="C6" s="20" t="s">
        <v>1</v>
      </c>
      <c r="D6" s="15" t="s">
        <v>1</v>
      </c>
      <c r="G6" s="20"/>
      <c r="H6" s="20"/>
    </row>
    <row r="7" spans="1:8" ht="17.25" customHeight="1" x14ac:dyDescent="0.3">
      <c r="A7" s="19" t="s">
        <v>22</v>
      </c>
      <c r="B7" s="25">
        <v>40354.65</v>
      </c>
      <c r="C7" s="25">
        <v>16800.27</v>
      </c>
      <c r="D7" s="25">
        <v>23554.38</v>
      </c>
      <c r="G7" s="20"/>
      <c r="H7" s="15"/>
    </row>
    <row r="8" spans="1:8" ht="17.25" customHeight="1" x14ac:dyDescent="0.3">
      <c r="A8" s="19" t="s">
        <v>21</v>
      </c>
      <c r="B8" s="20">
        <v>1943.29</v>
      </c>
      <c r="C8" s="20">
        <v>1288.95</v>
      </c>
      <c r="D8" s="20">
        <v>654.34</v>
      </c>
      <c r="G8" s="25"/>
      <c r="H8" s="25"/>
    </row>
    <row r="9" spans="1:8" ht="17.25" customHeight="1" x14ac:dyDescent="0.3">
      <c r="A9" s="18" t="s">
        <v>20</v>
      </c>
      <c r="B9" s="20">
        <v>1800.64</v>
      </c>
      <c r="C9" s="20">
        <v>760.52</v>
      </c>
      <c r="D9" s="20">
        <v>1040.1199999999999</v>
      </c>
      <c r="G9" s="20"/>
      <c r="H9" s="20"/>
    </row>
    <row r="10" spans="1:8" ht="17.25" customHeight="1" x14ac:dyDescent="0.3">
      <c r="A10" s="18" t="s">
        <v>19</v>
      </c>
      <c r="B10" s="20">
        <v>38027.18</v>
      </c>
      <c r="C10" s="20">
        <v>30821.69</v>
      </c>
      <c r="D10" s="20">
        <v>7205.49</v>
      </c>
      <c r="G10" s="20"/>
      <c r="H10" s="25"/>
    </row>
    <row r="11" spans="1:8" ht="17.25" customHeight="1" x14ac:dyDescent="0.3">
      <c r="A11" s="16" t="s">
        <v>18</v>
      </c>
      <c r="B11" s="20">
        <v>71096.2</v>
      </c>
      <c r="C11" s="20">
        <v>35096.300000000003</v>
      </c>
      <c r="D11" s="20">
        <v>35999.89</v>
      </c>
      <c r="G11" s="20"/>
      <c r="H11" s="20"/>
    </row>
    <row r="12" spans="1:8" ht="17.25" customHeight="1" x14ac:dyDescent="0.3">
      <c r="A12" s="17" t="s">
        <v>17</v>
      </c>
      <c r="B12" s="20">
        <v>10278.58</v>
      </c>
      <c r="C12" s="20">
        <v>8999.7900000000009</v>
      </c>
      <c r="D12" s="20">
        <v>1278.79</v>
      </c>
      <c r="G12" s="20"/>
      <c r="H12" s="20"/>
    </row>
    <row r="13" spans="1:8" ht="17.25" customHeight="1" x14ac:dyDescent="0.3">
      <c r="A13" s="8" t="s">
        <v>15</v>
      </c>
      <c r="B13" s="20">
        <v>33575.050000000003</v>
      </c>
      <c r="C13" s="20">
        <v>9569.68</v>
      </c>
      <c r="D13" s="25">
        <v>24005.37</v>
      </c>
      <c r="G13" s="20"/>
      <c r="H13" s="20"/>
    </row>
    <row r="14" spans="1:8" ht="17.25" customHeight="1" x14ac:dyDescent="0.3">
      <c r="A14" s="8" t="s">
        <v>14</v>
      </c>
      <c r="B14" s="15">
        <v>1560.72</v>
      </c>
      <c r="C14" s="15">
        <v>1374.7</v>
      </c>
      <c r="D14" s="15">
        <v>186.01</v>
      </c>
      <c r="G14" s="20"/>
      <c r="H14" s="25"/>
    </row>
    <row r="15" spans="1:8" ht="17.25" customHeight="1" x14ac:dyDescent="0.3">
      <c r="A15" s="8" t="s">
        <v>13</v>
      </c>
      <c r="B15" s="15">
        <v>4167.54</v>
      </c>
      <c r="C15" s="15">
        <v>1024.3699999999999</v>
      </c>
      <c r="D15" s="15">
        <v>3143.17</v>
      </c>
      <c r="G15" s="15"/>
      <c r="H15" s="15"/>
    </row>
    <row r="16" spans="1:8" ht="17.25" customHeight="1" x14ac:dyDescent="0.3">
      <c r="A16" s="16" t="s">
        <v>12</v>
      </c>
      <c r="B16" s="15">
        <v>445.77</v>
      </c>
      <c r="C16" s="15" t="s">
        <v>1</v>
      </c>
      <c r="D16" s="15">
        <v>445.77</v>
      </c>
      <c r="G16" s="15"/>
      <c r="H16" s="15"/>
    </row>
    <row r="17" spans="1:9" ht="17.25" customHeight="1" x14ac:dyDescent="0.3">
      <c r="A17" s="12" t="s">
        <v>11</v>
      </c>
      <c r="B17" s="15">
        <v>3466.46</v>
      </c>
      <c r="C17" s="15">
        <v>3200.12</v>
      </c>
      <c r="D17" s="15">
        <v>266.33999999999997</v>
      </c>
      <c r="G17" s="15"/>
      <c r="H17" s="15"/>
    </row>
    <row r="18" spans="1:9" ht="17.25" customHeight="1" x14ac:dyDescent="0.3">
      <c r="A18" s="12" t="s">
        <v>10</v>
      </c>
      <c r="B18" s="15">
        <v>5634.72</v>
      </c>
      <c r="C18" s="15">
        <v>3407</v>
      </c>
      <c r="D18" s="15">
        <v>2227.73</v>
      </c>
      <c r="G18" s="15"/>
      <c r="H18" s="15"/>
    </row>
    <row r="19" spans="1:9" ht="17.25" customHeight="1" x14ac:dyDescent="0.3">
      <c r="A19" s="12" t="s">
        <v>9</v>
      </c>
      <c r="B19" s="15">
        <v>30977.84</v>
      </c>
      <c r="C19" s="15">
        <v>15606.36</v>
      </c>
      <c r="D19" s="15">
        <v>15371.47</v>
      </c>
      <c r="G19" s="15"/>
      <c r="H19" s="15"/>
    </row>
    <row r="20" spans="1:9" ht="17.25" customHeight="1" x14ac:dyDescent="0.3">
      <c r="A20" s="12" t="s">
        <v>8</v>
      </c>
      <c r="B20" s="15">
        <v>16168.67</v>
      </c>
      <c r="C20" s="25">
        <v>3616.15</v>
      </c>
      <c r="D20" s="15">
        <v>12552.52</v>
      </c>
      <c r="G20" s="15"/>
      <c r="H20" s="15"/>
    </row>
    <row r="21" spans="1:9" ht="17.25" customHeight="1" x14ac:dyDescent="0.3">
      <c r="A21" s="12" t="s">
        <v>7</v>
      </c>
      <c r="B21" s="25">
        <v>15552.5</v>
      </c>
      <c r="C21" s="25">
        <v>2859.14</v>
      </c>
      <c r="D21" s="25">
        <v>12693.36</v>
      </c>
      <c r="G21" s="25"/>
      <c r="H21" s="15"/>
    </row>
    <row r="22" spans="1:9" ht="17.25" customHeight="1" x14ac:dyDescent="0.3">
      <c r="A22" s="8" t="s">
        <v>6</v>
      </c>
      <c r="B22" s="25">
        <v>2199.85</v>
      </c>
      <c r="C22" s="25">
        <v>1882.59</v>
      </c>
      <c r="D22" s="15">
        <v>317.26</v>
      </c>
      <c r="G22" s="25"/>
      <c r="H22" s="25"/>
    </row>
    <row r="23" spans="1:9" ht="17.25" customHeight="1" x14ac:dyDescent="0.3">
      <c r="A23" s="8" t="s">
        <v>5</v>
      </c>
      <c r="B23" s="25">
        <v>7634.62</v>
      </c>
      <c r="C23" s="25">
        <v>2472.21</v>
      </c>
      <c r="D23" s="25">
        <v>5162.41</v>
      </c>
      <c r="G23" s="25"/>
      <c r="H23" s="15"/>
    </row>
    <row r="24" spans="1:9" ht="17.25" customHeight="1" x14ac:dyDescent="0.3">
      <c r="A24" s="8" t="s">
        <v>4</v>
      </c>
      <c r="B24" s="25">
        <v>2636.96</v>
      </c>
      <c r="C24" s="15">
        <v>184.32</v>
      </c>
      <c r="D24" s="25">
        <v>2452.64</v>
      </c>
      <c r="G24" s="25"/>
      <c r="H24" s="25"/>
    </row>
    <row r="25" spans="1:9" ht="14.25" customHeight="1" x14ac:dyDescent="0.3">
      <c r="A25" s="8" t="s">
        <v>3</v>
      </c>
      <c r="B25" s="7" t="s">
        <v>1</v>
      </c>
      <c r="C25" s="7" t="s">
        <v>1</v>
      </c>
      <c r="D25" s="7" t="s">
        <v>1</v>
      </c>
      <c r="G25" s="15"/>
      <c r="H25" s="25"/>
      <c r="I25" s="1" t="s">
        <v>16</v>
      </c>
    </row>
    <row r="26" spans="1:9" ht="15" customHeight="1" x14ac:dyDescent="0.3">
      <c r="A26" s="8" t="s">
        <v>2</v>
      </c>
      <c r="B26" s="7" t="s">
        <v>1</v>
      </c>
      <c r="C26" s="7" t="s">
        <v>1</v>
      </c>
      <c r="D26" s="7" t="s">
        <v>1</v>
      </c>
      <c r="G26" s="25"/>
      <c r="H26" s="28"/>
    </row>
    <row r="27" spans="1:9" ht="14.25" customHeight="1" x14ac:dyDescent="0.3">
      <c r="A27" s="12"/>
      <c r="B27" s="26"/>
      <c r="C27" s="27" t="s">
        <v>26</v>
      </c>
      <c r="D27" s="26"/>
      <c r="G27" s="25"/>
    </row>
    <row r="28" spans="1:9" ht="14.25" customHeight="1" x14ac:dyDescent="0.3">
      <c r="A28" s="24" t="s">
        <v>25</v>
      </c>
      <c r="B28" s="23">
        <f>SUM(B29:B50)</f>
        <v>100.00000205199726</v>
      </c>
      <c r="C28" s="23">
        <f>SUM(C29:C50)</f>
        <v>100.00000000000003</v>
      </c>
      <c r="D28" s="23">
        <f>SUM(D29:D50)</f>
        <v>99.99999568503334</v>
      </c>
      <c r="G28" s="22"/>
    </row>
    <row r="29" spans="1:9" ht="17.25" customHeight="1" x14ac:dyDescent="0.3">
      <c r="A29" s="21" t="s">
        <v>24</v>
      </c>
      <c r="B29" s="9">
        <f>(B5/$B$4)*100</f>
        <v>41.000721728484315</v>
      </c>
      <c r="C29" s="9">
        <f>(C5/$C$4)*100</f>
        <v>45.62761871515211</v>
      </c>
      <c r="D29" s="9">
        <f>(D5/$D$4)*100</f>
        <v>35.898119321773535</v>
      </c>
    </row>
    <row r="30" spans="1:9" ht="17.25" customHeight="1" x14ac:dyDescent="0.3">
      <c r="A30" s="18" t="s">
        <v>23</v>
      </c>
      <c r="B30" s="20" t="s">
        <v>1</v>
      </c>
      <c r="C30" s="20" t="s">
        <v>1</v>
      </c>
      <c r="D30" s="20" t="s">
        <v>1</v>
      </c>
    </row>
    <row r="31" spans="1:9" ht="17.25" customHeight="1" x14ac:dyDescent="0.3">
      <c r="A31" s="19" t="s">
        <v>22</v>
      </c>
      <c r="B31" s="9">
        <f>(B7/$B$4)*100</f>
        <v>8.2807632149445816</v>
      </c>
      <c r="C31" s="9">
        <f>(C7/$C$4)*100</f>
        <v>6.5734264585083775</v>
      </c>
      <c r="D31" s="9">
        <f>(D7/$D$4)*100</f>
        <v>10.163636481317273</v>
      </c>
    </row>
    <row r="32" spans="1:9" ht="17.25" customHeight="1" x14ac:dyDescent="0.3">
      <c r="A32" s="19" t="s">
        <v>21</v>
      </c>
      <c r="B32" s="9">
        <f>(B8/$B$4)*100</f>
        <v>0.39876257997454206</v>
      </c>
      <c r="C32" s="9">
        <f>(C8/$C$4)*100</f>
        <v>0.50432630152339064</v>
      </c>
      <c r="D32" s="9">
        <f>(D8/$D$4)*100</f>
        <v>0.28234552958664777</v>
      </c>
    </row>
    <row r="33" spans="1:8" ht="17.25" customHeight="1" x14ac:dyDescent="0.3">
      <c r="A33" s="18" t="s">
        <v>20</v>
      </c>
      <c r="B33" s="9">
        <f>(B9/$B$4)*100</f>
        <v>0.36949083873501098</v>
      </c>
      <c r="C33" s="9">
        <f>(C9/$C$4)*100</f>
        <v>0.29756797302809962</v>
      </c>
      <c r="D33" s="9">
        <f>(D9/$D$4)*100</f>
        <v>0.44880831407779453</v>
      </c>
    </row>
    <row r="34" spans="1:8" ht="17.25" customHeight="1" x14ac:dyDescent="0.3">
      <c r="A34" s="18" t="s">
        <v>19</v>
      </c>
      <c r="B34" s="9">
        <f>(B10/$B$4)*100</f>
        <v>7.8031670033583804</v>
      </c>
      <c r="C34" s="9">
        <f>(C10/$C$4)*100</f>
        <v>12.059574789092263</v>
      </c>
      <c r="D34" s="9">
        <f>(D10/$D$4)*100</f>
        <v>3.1091449246283194</v>
      </c>
    </row>
    <row r="35" spans="1:8" ht="17.25" customHeight="1" x14ac:dyDescent="0.3">
      <c r="A35" s="16" t="s">
        <v>18</v>
      </c>
      <c r="B35" s="9">
        <f>(B11/$B$4)*100</f>
        <v>14.58892092193447</v>
      </c>
      <c r="C35" s="9">
        <f>(C11/$C$4)*100</f>
        <v>13.732097580321485</v>
      </c>
      <c r="D35" s="9">
        <f>(D11/$D$4)*100</f>
        <v>15.533832574977941</v>
      </c>
      <c r="H35" s="1" t="s">
        <v>16</v>
      </c>
    </row>
    <row r="36" spans="1:8" ht="17.25" customHeight="1" x14ac:dyDescent="0.3">
      <c r="A36" s="17" t="s">
        <v>17</v>
      </c>
      <c r="B36" s="13">
        <f>(B12/$B$4)*100</f>
        <v>2.10916182313228</v>
      </c>
      <c r="C36" s="9">
        <f>(C12/$C$4)*100</f>
        <v>3.5213396991250208</v>
      </c>
      <c r="D36" s="9">
        <f>(D12/$D$4)*100</f>
        <v>0.55179362377374042</v>
      </c>
      <c r="G36" s="1" t="s">
        <v>16</v>
      </c>
    </row>
    <row r="37" spans="1:8" ht="17.25" customHeight="1" x14ac:dyDescent="0.3">
      <c r="A37" s="8" t="s">
        <v>15</v>
      </c>
      <c r="B37" s="9">
        <f>(B13/$B$4)*100</f>
        <v>6.8895911370789999</v>
      </c>
      <c r="C37" s="9">
        <f>(C13/$C$4)*100</f>
        <v>3.7443200443480049</v>
      </c>
      <c r="D37" s="9">
        <f>(D13/$D$4)*100</f>
        <v>10.358237163513504</v>
      </c>
    </row>
    <row r="38" spans="1:8" ht="17.25" customHeight="1" x14ac:dyDescent="0.3">
      <c r="A38" s="8" t="s">
        <v>14</v>
      </c>
      <c r="B38" s="9">
        <f>(B14/$B$4)*100</f>
        <v>0.32025931992541889</v>
      </c>
      <c r="C38" s="9">
        <f>(C14/$C$4)*100</f>
        <v>0.5378776265209706</v>
      </c>
      <c r="D38" s="9">
        <f>(D14/$D$4)*100</f>
        <v>8.0262695171336537E-2</v>
      </c>
    </row>
    <row r="39" spans="1:8" ht="17.25" customHeight="1" x14ac:dyDescent="0.3">
      <c r="A39" s="8" t="s">
        <v>13</v>
      </c>
      <c r="B39" s="9">
        <f>(B15/$B$4)*100</f>
        <v>0.85517807560739934</v>
      </c>
      <c r="C39" s="9">
        <f>(C15/$C$4)*100</f>
        <v>0.40080432405563876</v>
      </c>
      <c r="D39" s="9">
        <f>(D15/$D$4)*100</f>
        <v>1.3562673812251487</v>
      </c>
    </row>
    <row r="40" spans="1:8" ht="17.25" customHeight="1" x14ac:dyDescent="0.3">
      <c r="A40" s="16" t="s">
        <v>12</v>
      </c>
      <c r="B40" s="9">
        <f>(B16/$B$4)*100</f>
        <v>9.1471882876591568E-2</v>
      </c>
      <c r="C40" s="15" t="s">
        <v>1</v>
      </c>
      <c r="D40" s="14">
        <f>(D16/$D$4)*100</f>
        <v>0.19234826959048809</v>
      </c>
    </row>
    <row r="41" spans="1:8" ht="17.25" customHeight="1" x14ac:dyDescent="0.3">
      <c r="A41" s="12" t="s">
        <v>11</v>
      </c>
      <c r="B41" s="9">
        <f>(B17/$B$4)*100</f>
        <v>0.71131665010294465</v>
      </c>
      <c r="C41" s="9">
        <f>(C17/$C$4)*100</f>
        <v>1.2521080600729528</v>
      </c>
      <c r="D41" s="11">
        <f>(D17/$D$4)*100</f>
        <v>0.11492482249305828</v>
      </c>
    </row>
    <row r="42" spans="1:8" ht="17.25" customHeight="1" x14ac:dyDescent="0.3">
      <c r="A42" s="12" t="s">
        <v>10</v>
      </c>
      <c r="B42" s="13">
        <f>(B18/$B$4)*100</f>
        <v>1.156243012949252</v>
      </c>
      <c r="C42" s="9">
        <f>(C18/$C$4)*100</f>
        <v>1.3330538106910212</v>
      </c>
      <c r="D42" s="9">
        <f>(D18/$D$4)*100</f>
        <v>0.96125807168454136</v>
      </c>
    </row>
    <row r="43" spans="1:8" ht="17.25" customHeight="1" x14ac:dyDescent="0.3">
      <c r="A43" s="12" t="s">
        <v>9</v>
      </c>
      <c r="B43" s="9">
        <f>(B19/$B$4)*100</f>
        <v>6.3566443507858157</v>
      </c>
      <c r="C43" s="9">
        <f>(C19/$C$4)*100</f>
        <v>6.1062863718860951</v>
      </c>
      <c r="D43" s="9">
        <f>(D19/$D$4)*100</f>
        <v>6.6327380836801479</v>
      </c>
    </row>
    <row r="44" spans="1:8" ht="17.25" customHeight="1" x14ac:dyDescent="0.3">
      <c r="A44" s="12" t="s">
        <v>8</v>
      </c>
      <c r="B44" s="9">
        <f>(B20/$B$4)*100</f>
        <v>3.3178066906930925</v>
      </c>
      <c r="C44" s="9">
        <f>(C20/$C$4)*100</f>
        <v>1.414887742157422</v>
      </c>
      <c r="D44" s="9">
        <f>(D20/$D$4)*100</f>
        <v>5.416370552078412</v>
      </c>
    </row>
    <row r="45" spans="1:8" ht="17.25" customHeight="1" x14ac:dyDescent="0.3">
      <c r="A45" s="12" t="s">
        <v>7</v>
      </c>
      <c r="B45" s="9">
        <f>(B21/$B$4)*100</f>
        <v>3.1913687741171239</v>
      </c>
      <c r="C45" s="9">
        <f>(C21/$C$4)*100</f>
        <v>1.11869312365692</v>
      </c>
      <c r="D45" s="9">
        <f>(D21/$D$4)*100</f>
        <v>5.477142542766714</v>
      </c>
    </row>
    <row r="46" spans="1:8" ht="17.25" customHeight="1" x14ac:dyDescent="0.3">
      <c r="A46" s="8" t="s">
        <v>6</v>
      </c>
      <c r="B46" s="10">
        <f>(B22/$B$4)*100</f>
        <v>0.45140862226275869</v>
      </c>
      <c r="C46" s="11">
        <f>(C22/$C$4)*100</f>
        <v>0.73659928778068962</v>
      </c>
      <c r="D46" s="9">
        <f>(D22/$D$4)*100</f>
        <v>0.13689663281575307</v>
      </c>
    </row>
    <row r="47" spans="1:8" ht="17.25" customHeight="1" x14ac:dyDescent="0.3">
      <c r="A47" s="8" t="s">
        <v>5</v>
      </c>
      <c r="B47" s="10">
        <f>(B23/$B$4)*100</f>
        <v>1.5666219495418792</v>
      </c>
      <c r="C47" s="10">
        <f>(C23/$C$4)*100</f>
        <v>0.96729937227133833</v>
      </c>
      <c r="D47" s="9">
        <f>(D23/$D$4)*100</f>
        <v>2.2275627126469515</v>
      </c>
    </row>
    <row r="48" spans="1:8" ht="17.25" customHeight="1" x14ac:dyDescent="0.3">
      <c r="A48" s="8" t="s">
        <v>4</v>
      </c>
      <c r="B48" s="10">
        <f>(B24/$B$4)*100</f>
        <v>0.54110347549242188</v>
      </c>
      <c r="C48" s="10">
        <f>(C24/$C$4)*100</f>
        <v>7.2118719808209275E-2</v>
      </c>
      <c r="D48" s="9">
        <f>(D24/$D$4)*100</f>
        <v>1.0583059872320135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2017-04-10T04:27:34Z</dcterms:created>
  <dcterms:modified xsi:type="dcterms:W3CDTF">2017-04-10T04:27:43Z</dcterms:modified>
</cp:coreProperties>
</file>