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3-60\"/>
    </mc:Choice>
  </mc:AlternateContent>
  <bookViews>
    <workbookView xWindow="0" yWindow="0" windowWidth="20490" windowHeight="7545"/>
  </bookViews>
  <sheets>
    <sheet name="ตารางที่4" sheetId="1" r:id="rId1"/>
  </sheets>
  <definedNames>
    <definedName name="_xlnm.Print_Area" localSheetId="0">ตารางที่4!$A$1:$D$57</definedName>
  </definedNames>
  <calcPr calcId="162913"/>
</workbook>
</file>

<file path=xl/calcChain.xml><?xml version="1.0" encoding="utf-8"?>
<calcChain xmlns="http://schemas.openxmlformats.org/spreadsheetml/2006/main"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D34" i="1"/>
  <c r="D35" i="1"/>
  <c r="D36" i="1"/>
  <c r="D37" i="1"/>
  <c r="D38" i="1"/>
  <c r="D39" i="1"/>
  <c r="D40" i="1"/>
  <c r="D41" i="1" l="1"/>
  <c r="D42" i="1"/>
  <c r="D43" i="1"/>
  <c r="D44" i="1"/>
  <c r="D45" i="1"/>
  <c r="D46" i="1"/>
  <c r="D47" i="1"/>
  <c r="D48" i="1"/>
  <c r="D49" i="1"/>
  <c r="D50" i="1"/>
  <c r="D51" i="1"/>
  <c r="C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<sst xmlns="http://schemas.openxmlformats.org/spreadsheetml/2006/main" count="64" uniqueCount="34">
  <si>
    <t>หมายเหตุ  (- ) คือค่าที่ต่ำกว่า 0.1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</si>
  <si>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</si>
  <si>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</si>
  <si>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</si>
  <si>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</si>
  <si>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</si>
  <si>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</si>
  <si>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</si>
  <si>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</si>
  <si>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</si>
  <si>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</si>
  <si>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</si>
  <si>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</si>
  <si>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</si>
  <si>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</si>
  <si>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</si>
  <si>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</si>
  <si>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</si>
  <si>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</si>
  <si>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</si>
  <si>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</si>
  <si>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</si>
  <si>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</si>
  <si>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</si>
  <si>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</si>
  <si>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</si>
  <si>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</si>
  <si>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</si>
  <si>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</si>
  <si>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</si>
  <si>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</si>
  <si>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</si>
  <si>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</si>
  <si>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เดือน มีนาคม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</si>
</sst>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188" fontId="3" fillId="0" borderId="0" xfId="1" applyNumberFormat="1" applyFont="1" applyAlignment="1"/>
    <xf numFmtId="188" fontId="2" fillId="0" borderId="0" xfId="1" applyNumberFormat="1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showGridLines="0" tabSelected="1" zoomScaleNormal="10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32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31</v>
      </c>
      <c r="B3" s="4" t="s">
        <v>30</v>
      </c>
      <c r="C3" s="4" t="s">
        <v>29</v>
      </c>
      <c r="D3" s="4" t="s">
        <v>28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27</v>
      </c>
      <c r="D5" s="6"/>
    </row>
    <row r="6" spans="1:8" x14ac:dyDescent="0.35">
      <c r="A6" s="8" t="s">
        <v>25</v>
      </c>
      <c r="B6" s="32">
        <v>486233.54</v>
      </c>
      <c r="C6" s="32">
        <v>256272.2</v>
      </c>
      <c r="D6" s="32">
        <v>229961.34</v>
      </c>
      <c r="G6" s="9"/>
    </row>
    <row r="7" spans="1:8" x14ac:dyDescent="0.35">
      <c r="A7" s="10" t="s">
        <v>24</v>
      </c>
      <c r="B7" s="31">
        <v>200224.86</v>
      </c>
      <c r="C7" s="31">
        <v>119782.68</v>
      </c>
      <c r="D7" s="31">
        <v>80442.17</v>
      </c>
      <c r="G7" s="9"/>
    </row>
    <row r="8" spans="1:8" x14ac:dyDescent="0.35">
      <c r="A8" s="10" t="s">
        <v>23</v>
      </c>
      <c r="B8" s="31">
        <v>0</v>
      </c>
      <c r="C8" s="31">
        <v>0</v>
      </c>
      <c r="D8" s="31">
        <v>0</v>
      </c>
      <c r="G8" s="9"/>
      <c r="H8" s="9"/>
    </row>
    <row r="9" spans="1:8" x14ac:dyDescent="0.35">
      <c r="A9" s="12" t="s">
        <v>22</v>
      </c>
      <c r="B9" s="31">
        <v>39919.86</v>
      </c>
      <c r="C9" s="31">
        <v>15889.88</v>
      </c>
      <c r="D9" s="31">
        <v>24029.98</v>
      </c>
      <c r="G9" s="9"/>
      <c r="H9" s="11"/>
    </row>
    <row r="10" spans="1:8" x14ac:dyDescent="0.35">
      <c r="A10" s="12" t="s">
        <v>21</v>
      </c>
      <c r="B10" s="31">
        <v>1796.3</v>
      </c>
      <c r="C10" s="31">
        <v>1148.55</v>
      </c>
      <c r="D10" s="31">
        <v>647.75</v>
      </c>
      <c r="G10" s="13"/>
      <c r="H10" s="13"/>
    </row>
    <row r="11" spans="1:8" x14ac:dyDescent="0.35">
      <c r="A11" s="10" t="s">
        <v>20</v>
      </c>
      <c r="B11" s="31">
        <v>1407.63</v>
      </c>
      <c r="C11" s="31">
        <v>793.42</v>
      </c>
      <c r="D11" s="31">
        <v>614.21</v>
      </c>
      <c r="G11" s="9"/>
      <c r="H11" s="9"/>
    </row>
    <row r="12" spans="1:8" x14ac:dyDescent="0.35">
      <c r="A12" s="10" t="s">
        <v>19</v>
      </c>
      <c r="B12" s="31">
        <v>36984.69</v>
      </c>
      <c r="C12" s="31">
        <v>30237.34</v>
      </c>
      <c r="D12" s="31">
        <v>6747.35</v>
      </c>
      <c r="G12" s="9"/>
      <c r="H12" s="13"/>
    </row>
    <row r="13" spans="1:8" x14ac:dyDescent="0.35">
      <c r="A13" s="14" t="s">
        <v>18</v>
      </c>
      <c r="B13" s="31">
        <v>69477.78</v>
      </c>
      <c r="C13" s="31">
        <v>32775.089999999997</v>
      </c>
      <c r="D13" s="31">
        <v>36702.69</v>
      </c>
      <c r="G13" s="9"/>
      <c r="H13" s="9"/>
    </row>
    <row r="14" spans="1:8" x14ac:dyDescent="0.35">
      <c r="A14" s="15" t="s">
        <v>17</v>
      </c>
      <c r="B14" s="31">
        <v>12079.04</v>
      </c>
      <c r="C14" s="31">
        <v>10927.98</v>
      </c>
      <c r="D14" s="31">
        <v>1151.07</v>
      </c>
      <c r="G14" s="9"/>
      <c r="H14" s="9"/>
    </row>
    <row r="15" spans="1:8" x14ac:dyDescent="0.35">
      <c r="A15" s="16" t="s">
        <v>15</v>
      </c>
      <c r="B15" s="31">
        <v>29472.14</v>
      </c>
      <c r="C15" s="31">
        <v>7836.7</v>
      </c>
      <c r="D15" s="31">
        <v>21635.439999999999</v>
      </c>
      <c r="G15" s="9"/>
      <c r="H15" s="9"/>
    </row>
    <row r="16" spans="1:8" x14ac:dyDescent="0.35">
      <c r="A16" s="16" t="s">
        <v>14</v>
      </c>
      <c r="B16" s="31">
        <v>1488.46</v>
      </c>
      <c r="C16" s="31">
        <v>1408.36</v>
      </c>
      <c r="D16" s="31">
        <v>80.099999999999994</v>
      </c>
      <c r="G16" s="9"/>
      <c r="H16" s="13"/>
    </row>
    <row r="17" spans="1:9" x14ac:dyDescent="0.35">
      <c r="A17" s="16" t="s">
        <v>13</v>
      </c>
      <c r="B17" s="31">
        <v>4760.29</v>
      </c>
      <c r="C17" s="31">
        <v>1143.01</v>
      </c>
      <c r="D17" s="31">
        <v>3617.28</v>
      </c>
      <c r="G17" s="11"/>
      <c r="H17" s="11"/>
    </row>
    <row r="18" spans="1:9" x14ac:dyDescent="0.35">
      <c r="A18" s="14" t="s">
        <v>12</v>
      </c>
      <c r="B18" s="31">
        <v>325.5</v>
      </c>
      <c r="C18" s="31">
        <v>0</v>
      </c>
      <c r="D18" s="31">
        <v>325.5</v>
      </c>
      <c r="G18" s="11"/>
      <c r="H18" s="11"/>
    </row>
    <row r="19" spans="1:9" x14ac:dyDescent="0.35">
      <c r="A19" s="2" t="s">
        <v>11</v>
      </c>
      <c r="B19" s="31">
        <v>3165.87</v>
      </c>
      <c r="C19" s="31">
        <v>2908.34</v>
      </c>
      <c r="D19" s="31">
        <v>257.52999999999997</v>
      </c>
      <c r="G19" s="11"/>
      <c r="H19" s="11"/>
    </row>
    <row r="20" spans="1:9" x14ac:dyDescent="0.35">
      <c r="A20" s="2" t="s">
        <v>10</v>
      </c>
      <c r="B20" s="31">
        <v>8355.84</v>
      </c>
      <c r="C20" s="31">
        <v>3409.84</v>
      </c>
      <c r="D20" s="31">
        <v>4946</v>
      </c>
      <c r="G20" s="11"/>
      <c r="H20" s="11"/>
    </row>
    <row r="21" spans="1:9" x14ac:dyDescent="0.35">
      <c r="A21" s="2" t="s">
        <v>9</v>
      </c>
      <c r="B21" s="31">
        <v>31830.35</v>
      </c>
      <c r="C21" s="31">
        <v>16423.240000000002</v>
      </c>
      <c r="D21" s="31">
        <v>15407.11</v>
      </c>
      <c r="G21" s="11"/>
      <c r="H21" s="11"/>
    </row>
    <row r="22" spans="1:9" x14ac:dyDescent="0.35">
      <c r="A22" s="2" t="s">
        <v>8</v>
      </c>
      <c r="B22" s="31">
        <v>18478.650000000001</v>
      </c>
      <c r="C22" s="31">
        <v>4888.21</v>
      </c>
      <c r="D22" s="31">
        <v>13590.44</v>
      </c>
      <c r="G22" s="11"/>
      <c r="H22" s="11"/>
    </row>
    <row r="23" spans="1:9" x14ac:dyDescent="0.35">
      <c r="A23" s="2" t="s">
        <v>7</v>
      </c>
      <c r="B23" s="31">
        <v>13792.78</v>
      </c>
      <c r="C23" s="31">
        <v>2459.13</v>
      </c>
      <c r="D23" s="31">
        <v>11333.64</v>
      </c>
      <c r="G23" s="13"/>
      <c r="H23" s="11"/>
    </row>
    <row r="24" spans="1:9" x14ac:dyDescent="0.35">
      <c r="A24" s="16" t="s">
        <v>6</v>
      </c>
      <c r="B24" s="31">
        <v>2604.5300000000002</v>
      </c>
      <c r="C24" s="31">
        <v>1732.41</v>
      </c>
      <c r="D24" s="31">
        <v>872.12</v>
      </c>
      <c r="G24" s="13"/>
      <c r="H24" s="13"/>
    </row>
    <row r="25" spans="1:9" x14ac:dyDescent="0.35">
      <c r="A25" s="16" t="s">
        <v>5</v>
      </c>
      <c r="B25" s="31">
        <v>6954.95</v>
      </c>
      <c r="C25" s="31">
        <v>1915.56</v>
      </c>
      <c r="D25" s="31">
        <v>5039.3900000000003</v>
      </c>
      <c r="G25" s="13"/>
      <c r="H25" s="11"/>
    </row>
    <row r="26" spans="1:9" x14ac:dyDescent="0.35">
      <c r="A26" s="16" t="s">
        <v>4</v>
      </c>
      <c r="B26" s="31">
        <v>3114.01</v>
      </c>
      <c r="C26" s="31">
        <v>592.45000000000005</v>
      </c>
      <c r="D26" s="31">
        <v>2521.56</v>
      </c>
      <c r="G26" s="13"/>
      <c r="H26" s="13"/>
    </row>
    <row r="27" spans="1:9" x14ac:dyDescent="0.35">
      <c r="A27" s="16" t="s">
        <v>3</v>
      </c>
      <c r="B27" s="31">
        <v>0</v>
      </c>
      <c r="C27" s="31">
        <v>0</v>
      </c>
      <c r="D27" s="31">
        <v>0</v>
      </c>
      <c r="G27" s="11"/>
      <c r="H27" s="13"/>
      <c r="I27" s="2" t="s">
        <v>16</v>
      </c>
    </row>
    <row r="28" spans="1:9" x14ac:dyDescent="0.35">
      <c r="A28" s="16" t="s">
        <v>2</v>
      </c>
      <c r="B28" s="31">
        <v>0</v>
      </c>
      <c r="C28" s="31">
        <v>0</v>
      </c>
      <c r="D28" s="31">
        <v>0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26</v>
      </c>
      <c r="D30" s="18"/>
      <c r="G30" s="13"/>
    </row>
    <row r="31" spans="1:9" x14ac:dyDescent="0.35">
      <c r="A31" s="20" t="s">
        <v>25</v>
      </c>
      <c r="B31" s="21">
        <f>SUM(B32:B53)</f>
        <v>99.999997943375121</v>
      </c>
      <c r="C31" s="21">
        <f>SUM(C32:C53)</f>
        <v>99.999996097899029</v>
      </c>
      <c r="D31" s="21">
        <f>SUM(D32:D53)</f>
        <v>99.999995651442987</v>
      </c>
      <c r="G31" s="22"/>
    </row>
    <row r="32" spans="1:9" x14ac:dyDescent="0.35">
      <c r="A32" s="23" t="s">
        <v>24</v>
      </c>
      <c r="B32" s="24">
        <f>(B7/$B$6)*100</f>
        <v>41.178743037759183</v>
      </c>
      <c r="C32" s="24">
        <f>(C7/$C$6)*100</f>
        <v>46.740411172183322</v>
      </c>
      <c r="D32" s="24">
        <f>(D7/$D$6)*100</f>
        <v>34.980736327245268</v>
      </c>
    </row>
    <row r="33" spans="1:8" x14ac:dyDescent="0.35">
      <c r="A33" s="10" t="s">
        <v>23</v>
      </c>
      <c r="B33" s="24">
        <f t="shared" ref="B33:B51" si="0">(B8/$B$6)*100</f>
        <v>0</v>
      </c>
      <c r="C33" s="24">
        <f t="shared" ref="C33:C51" si="1">(C8/$C$6)*100</f>
        <v>0</v>
      </c>
      <c r="D33" s="24">
        <v>0</v>
      </c>
    </row>
    <row r="34" spans="1:8" x14ac:dyDescent="0.35">
      <c r="A34" s="12" t="s">
        <v>22</v>
      </c>
      <c r="B34" s="24">
        <f t="shared" si="0"/>
        <v>8.2100177622465136</v>
      </c>
      <c r="C34" s="24">
        <f t="shared" si="1"/>
        <v>6.2003916148532685</v>
      </c>
      <c r="D34" s="24">
        <f t="shared" ref="D34:D40" si="2">(D9/$D$6)*100</f>
        <v>10.449573828366107</v>
      </c>
    </row>
    <row r="35" spans="1:8" x14ac:dyDescent="0.35">
      <c r="A35" s="12" t="s">
        <v>21</v>
      </c>
      <c r="B35" s="24">
        <f t="shared" si="0"/>
        <v>0.36943152872588758</v>
      </c>
      <c r="C35" s="24">
        <f t="shared" si="1"/>
        <v>0.44817580681790692</v>
      </c>
      <c r="D35" s="24">
        <f t="shared" si="2"/>
        <v>0.2816777811435609</v>
      </c>
    </row>
    <row r="36" spans="1:8" x14ac:dyDescent="0.35">
      <c r="A36" s="10" t="s">
        <v>20</v>
      </c>
      <c r="B36" s="24">
        <f t="shared" si="0"/>
        <v>0.28949668918355576</v>
      </c>
      <c r="C36" s="24">
        <f t="shared" si="1"/>
        <v>0.3096004950985709</v>
      </c>
      <c r="D36" s="24">
        <f t="shared" si="2"/>
        <v>0.26709272088951996</v>
      </c>
    </row>
    <row r="37" spans="1:8" x14ac:dyDescent="0.35">
      <c r="A37" s="10" t="s">
        <v>19</v>
      </c>
      <c r="B37" s="24">
        <f t="shared" si="0"/>
        <v>7.6063633948410887</v>
      </c>
      <c r="C37" s="24">
        <f t="shared" si="1"/>
        <v>11.7989153720146</v>
      </c>
      <c r="D37" s="24">
        <f t="shared" si="2"/>
        <v>2.9341236226924061</v>
      </c>
    </row>
    <row r="38" spans="1:8" x14ac:dyDescent="0.35">
      <c r="A38" s="14" t="s">
        <v>18</v>
      </c>
      <c r="B38" s="24">
        <f t="shared" si="0"/>
        <v>14.288973154751933</v>
      </c>
      <c r="C38" s="24">
        <f t="shared" si="1"/>
        <v>12.789171045474301</v>
      </c>
      <c r="D38" s="24">
        <f t="shared" si="2"/>
        <v>15.960374035044325</v>
      </c>
      <c r="H38" s="2" t="s">
        <v>16</v>
      </c>
    </row>
    <row r="39" spans="1:8" x14ac:dyDescent="0.35">
      <c r="A39" s="15" t="s">
        <v>17</v>
      </c>
      <c r="B39" s="24">
        <f t="shared" si="0"/>
        <v>2.4842054293498554</v>
      </c>
      <c r="C39" s="24">
        <f t="shared" si="1"/>
        <v>4.264208134944016</v>
      </c>
      <c r="D39" s="24">
        <f t="shared" si="2"/>
        <v>0.50054935320867411</v>
      </c>
      <c r="G39" s="2" t="s">
        <v>16</v>
      </c>
    </row>
    <row r="40" spans="1:8" x14ac:dyDescent="0.35">
      <c r="A40" s="16" t="s">
        <v>15</v>
      </c>
      <c r="B40" s="24">
        <f t="shared" si="0"/>
        <v>6.0613136642116459</v>
      </c>
      <c r="C40" s="24">
        <f t="shared" si="1"/>
        <v>3.0579594665359719</v>
      </c>
      <c r="D40" s="24">
        <f t="shared" si="2"/>
        <v>9.4082944550592718</v>
      </c>
    </row>
    <row r="41" spans="1:8" x14ac:dyDescent="0.35">
      <c r="A41" s="16" t="s">
        <v>14</v>
      </c>
      <c r="B41" s="24">
        <f t="shared" si="0"/>
        <v>0.30612038815750969</v>
      </c>
      <c r="C41" s="24">
        <f t="shared" si="1"/>
        <v>0.54955629209879175</v>
      </c>
      <c r="D41" s="24">
        <f t="shared" ref="D41:D51" si="3">(D16/$D$6)*100</f>
        <v>3.4831941751600502E-2</v>
      </c>
    </row>
    <row r="42" spans="1:8" x14ac:dyDescent="0.35">
      <c r="A42" s="16" t="s">
        <v>13</v>
      </c>
      <c r="B42" s="24">
        <f t="shared" si="0"/>
        <v>0.97901308906004314</v>
      </c>
      <c r="C42" s="24">
        <f t="shared" si="1"/>
        <v>0.44601404288096791</v>
      </c>
      <c r="D42" s="24">
        <f t="shared" si="3"/>
        <v>1.5729948346969973</v>
      </c>
    </row>
    <row r="43" spans="1:8" x14ac:dyDescent="0.35">
      <c r="A43" s="14" t="s">
        <v>12</v>
      </c>
      <c r="B43" s="24">
        <f t="shared" si="0"/>
        <v>6.6943140121514449E-2</v>
      </c>
      <c r="C43" s="24">
        <f t="shared" si="1"/>
        <v>0</v>
      </c>
      <c r="D43" s="24">
        <f t="shared" si="3"/>
        <v>0.14154553108796461</v>
      </c>
    </row>
    <row r="44" spans="1:8" x14ac:dyDescent="0.35">
      <c r="A44" s="2" t="s">
        <v>11</v>
      </c>
      <c r="B44" s="24">
        <f t="shared" si="0"/>
        <v>0.65110070358371419</v>
      </c>
      <c r="C44" s="24">
        <f t="shared" si="1"/>
        <v>1.1348636332774293</v>
      </c>
      <c r="D44" s="24">
        <f t="shared" si="3"/>
        <v>0.11198838900486491</v>
      </c>
    </row>
    <row r="45" spans="1:8" x14ac:dyDescent="0.35">
      <c r="A45" s="2" t="s">
        <v>10</v>
      </c>
      <c r="B45" s="24">
        <f t="shared" si="0"/>
        <v>1.7184828508539334</v>
      </c>
      <c r="C45" s="24">
        <f t="shared" si="1"/>
        <v>1.3305539968830018</v>
      </c>
      <c r="D45" s="24">
        <f t="shared" si="3"/>
        <v>2.1507963034134345</v>
      </c>
    </row>
    <row r="46" spans="1:8" x14ac:dyDescent="0.35">
      <c r="A46" s="2" t="s">
        <v>9</v>
      </c>
      <c r="B46" s="24">
        <f t="shared" si="0"/>
        <v>6.5463090020486865</v>
      </c>
      <c r="C46" s="24">
        <f t="shared" si="1"/>
        <v>6.4085140721467262</v>
      </c>
      <c r="D46" s="24">
        <f t="shared" si="3"/>
        <v>6.6998696389575745</v>
      </c>
    </row>
    <row r="47" spans="1:8" x14ac:dyDescent="0.35">
      <c r="A47" s="2" t="s">
        <v>8</v>
      </c>
      <c r="B47" s="24">
        <f t="shared" si="0"/>
        <v>3.8003651496357085</v>
      </c>
      <c r="C47" s="24">
        <f t="shared" si="1"/>
        <v>1.9074288978671896</v>
      </c>
      <c r="D47" s="24">
        <f t="shared" si="3"/>
        <v>5.9098803303198704</v>
      </c>
    </row>
    <row r="48" spans="1:8" x14ac:dyDescent="0.35">
      <c r="A48" s="2" t="s">
        <v>7</v>
      </c>
      <c r="B48" s="24">
        <f t="shared" si="0"/>
        <v>2.8366574629960741</v>
      </c>
      <c r="C48" s="24">
        <f t="shared" si="1"/>
        <v>0.95957735563982371</v>
      </c>
      <c r="D48" s="24">
        <f t="shared" si="3"/>
        <v>4.9284979814433152</v>
      </c>
    </row>
    <row r="49" spans="1:4" x14ac:dyDescent="0.35">
      <c r="A49" s="16" t="s">
        <v>6</v>
      </c>
      <c r="B49" s="24">
        <f t="shared" si="0"/>
        <v>0.53565412209120755</v>
      </c>
      <c r="C49" s="24">
        <f t="shared" si="1"/>
        <v>0.67600387400584216</v>
      </c>
      <c r="D49" s="24">
        <f t="shared" si="3"/>
        <v>0.37924635506124638</v>
      </c>
    </row>
    <row r="50" spans="1:4" x14ac:dyDescent="0.35">
      <c r="A50" s="16" t="s">
        <v>5</v>
      </c>
      <c r="B50" s="24">
        <f t="shared" si="0"/>
        <v>1.430372326845244</v>
      </c>
      <c r="C50" s="24">
        <f t="shared" si="1"/>
        <v>0.74747085325681051</v>
      </c>
      <c r="D50" s="24">
        <f t="shared" si="3"/>
        <v>2.1914074774481662</v>
      </c>
    </row>
    <row r="51" spans="1:4" x14ac:dyDescent="0.35">
      <c r="A51" s="16" t="s">
        <v>4</v>
      </c>
      <c r="B51" s="24">
        <f t="shared" si="0"/>
        <v>0.64043504691181941</v>
      </c>
      <c r="C51" s="24">
        <f t="shared" si="1"/>
        <v>0.23117997192048145</v>
      </c>
      <c r="D51" s="24">
        <f t="shared" si="3"/>
        <v>1.0965147446088113</v>
      </c>
    </row>
    <row r="52" spans="1:4" x14ac:dyDescent="0.35">
      <c r="A52" s="16" t="s">
        <v>3</v>
      </c>
      <c r="B52" s="11" t="s">
        <v>1</v>
      </c>
      <c r="C52" s="11" t="s">
        <v>1</v>
      </c>
      <c r="D52" s="11" t="s">
        <v>1</v>
      </c>
    </row>
    <row r="53" spans="1:4" x14ac:dyDescent="0.35">
      <c r="A53" s="16" t="s">
        <v>2</v>
      </c>
      <c r="B53" s="28" t="s">
        <v>1</v>
      </c>
      <c r="C53" s="28" t="s">
        <v>1</v>
      </c>
      <c r="D53" s="28" t="s">
        <v>1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9" t="s">
        <v>33</v>
      </c>
      <c r="B56" s="30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2019-03-29T09:24:37Z</cp:lastPrinted>
  <dcterms:created xsi:type="dcterms:W3CDTF">2018-04-23T04:26:16Z</dcterms:created>
  <dcterms:modified xsi:type="dcterms:W3CDTF">2019-07-04T03:50:57Z</dcterms:modified>
</cp:coreProperties>
</file>