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7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C31" i="1" s="1"/>
  <c r="D33" i="1"/>
  <c r="D31" i="1" s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B31" i="1" l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<sst xmlns="http://schemas.openxmlformats.org/spreadsheetml/2006/main" count="58" uniqueCount="33">
  <si>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</si>
  <si>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</si>
  <si>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</si>
  <si>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</si>
  <si>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</si>
  <si>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</si>
  <si>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</si>
  <si>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</si>
  <si>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</si>
  <si>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</si>
  <si>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</si>
  <si>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</si>
  <si>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</si>
  <si>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</si>
  <si>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</si>
  <si>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</si>
  <si>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</si>
  <si>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</si>
  <si>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</si>
  <si>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</si>
  <si>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</si>
  <si>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</si>
  <si>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</si>
  <si>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</si>
  <si>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</si>
  <si>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</si>
  <si>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</si>
  <si>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</si>
  <si>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</si>
  <si>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</si>
  <si>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</si>
  <si>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</si>
  <si>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การสำรวจภาวะการทำงานของประชากรจังหวัดพิษณุโลก  เดือน กรกฎาคม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</si>
</sst>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9">
        <v>480387.02</v>
      </c>
      <c r="C6" s="9">
        <v>261050.96</v>
      </c>
      <c r="D6" s="9">
        <v>219336.06</v>
      </c>
      <c r="G6" s="10"/>
    </row>
    <row r="7" spans="1:8" x14ac:dyDescent="0.35">
      <c r="A7" s="11" t="s">
        <v>23</v>
      </c>
      <c r="B7" s="10">
        <v>210854.74</v>
      </c>
      <c r="C7" s="10">
        <v>121638.35</v>
      </c>
      <c r="D7" s="10">
        <v>89216.38</v>
      </c>
      <c r="G7" s="10"/>
    </row>
    <row r="8" spans="1:8" x14ac:dyDescent="0.35">
      <c r="A8" s="11" t="s">
        <v>22</v>
      </c>
      <c r="B8" s="10">
        <v>802.63</v>
      </c>
      <c r="C8" s="10">
        <v>802.63</v>
      </c>
      <c r="D8" s="32">
        <v>0</v>
      </c>
      <c r="G8" s="10"/>
      <c r="H8" s="10"/>
    </row>
    <row r="9" spans="1:8" x14ac:dyDescent="0.35">
      <c r="A9" s="13" t="s">
        <v>21</v>
      </c>
      <c r="B9" s="10">
        <v>36983.839999999997</v>
      </c>
      <c r="C9" s="10">
        <v>16243.03</v>
      </c>
      <c r="D9" s="10">
        <v>20740.810000000001</v>
      </c>
      <c r="G9" s="10"/>
      <c r="H9" s="12"/>
    </row>
    <row r="10" spans="1:8" x14ac:dyDescent="0.35">
      <c r="A10" s="13" t="s">
        <v>20</v>
      </c>
      <c r="B10" s="32">
        <v>0</v>
      </c>
      <c r="C10" s="32">
        <v>0</v>
      </c>
      <c r="D10" s="32">
        <v>0</v>
      </c>
      <c r="G10" s="14"/>
      <c r="H10" s="14"/>
    </row>
    <row r="11" spans="1:8" x14ac:dyDescent="0.35">
      <c r="A11" s="11" t="s">
        <v>19</v>
      </c>
      <c r="B11" s="10">
        <v>738.88</v>
      </c>
      <c r="C11" s="10">
        <v>738.88</v>
      </c>
      <c r="D11" s="32">
        <v>0</v>
      </c>
      <c r="G11" s="10"/>
      <c r="H11" s="10"/>
    </row>
    <row r="12" spans="1:8" x14ac:dyDescent="0.35">
      <c r="A12" s="11" t="s">
        <v>18</v>
      </c>
      <c r="B12" s="10">
        <v>29288.6</v>
      </c>
      <c r="C12" s="10">
        <v>24422.06</v>
      </c>
      <c r="D12" s="10">
        <v>4866.54</v>
      </c>
      <c r="G12" s="10"/>
      <c r="H12" s="14"/>
    </row>
    <row r="13" spans="1:8" x14ac:dyDescent="0.35">
      <c r="A13" s="15" t="s">
        <v>17</v>
      </c>
      <c r="B13" s="10">
        <v>68309.990000000005</v>
      </c>
      <c r="C13" s="10">
        <v>34569.230000000003</v>
      </c>
      <c r="D13" s="10">
        <v>33740.76</v>
      </c>
      <c r="G13" s="10"/>
      <c r="H13" s="10"/>
    </row>
    <row r="14" spans="1:8" x14ac:dyDescent="0.35">
      <c r="A14" s="16" t="s">
        <v>16</v>
      </c>
      <c r="B14" s="10">
        <v>9528.33</v>
      </c>
      <c r="C14" s="10">
        <v>9295.3700000000008</v>
      </c>
      <c r="D14" s="10">
        <v>232.96</v>
      </c>
      <c r="G14" s="10"/>
      <c r="H14" s="10"/>
    </row>
    <row r="15" spans="1:8" x14ac:dyDescent="0.35">
      <c r="A15" s="17" t="s">
        <v>14</v>
      </c>
      <c r="B15" s="10">
        <v>35569.339999999997</v>
      </c>
      <c r="C15" s="10">
        <v>12956.43</v>
      </c>
      <c r="D15" s="10">
        <v>22612.91</v>
      </c>
      <c r="G15" s="10"/>
      <c r="H15" s="10"/>
    </row>
    <row r="16" spans="1:8" x14ac:dyDescent="0.35">
      <c r="A16" s="17" t="s">
        <v>13</v>
      </c>
      <c r="B16" s="10">
        <v>749.6</v>
      </c>
      <c r="C16" s="10">
        <v>620.29999999999995</v>
      </c>
      <c r="D16" s="10">
        <v>129.30000000000001</v>
      </c>
      <c r="G16" s="10"/>
      <c r="H16" s="14"/>
    </row>
    <row r="17" spans="1:9" x14ac:dyDescent="0.35">
      <c r="A17" s="17" t="s">
        <v>12</v>
      </c>
      <c r="B17" s="10">
        <v>4053.23</v>
      </c>
      <c r="C17" s="10">
        <v>2118.39</v>
      </c>
      <c r="D17" s="10">
        <v>1934.84</v>
      </c>
      <c r="G17" s="12"/>
      <c r="H17" s="12"/>
    </row>
    <row r="18" spans="1:9" x14ac:dyDescent="0.35">
      <c r="A18" s="15" t="s">
        <v>11</v>
      </c>
      <c r="B18" s="12">
        <v>646.69000000000005</v>
      </c>
      <c r="C18" s="12">
        <v>189.63</v>
      </c>
      <c r="D18" s="12">
        <v>457.06</v>
      </c>
      <c r="G18" s="12"/>
      <c r="H18" s="12"/>
    </row>
    <row r="19" spans="1:9" x14ac:dyDescent="0.35">
      <c r="A19" s="2" t="s">
        <v>10</v>
      </c>
      <c r="B19" s="12">
        <v>3067.04</v>
      </c>
      <c r="C19" s="12">
        <v>1314.3</v>
      </c>
      <c r="D19" s="12">
        <v>1752.74</v>
      </c>
      <c r="G19" s="12"/>
      <c r="H19" s="12"/>
    </row>
    <row r="20" spans="1:9" x14ac:dyDescent="0.35">
      <c r="A20" s="2" t="s">
        <v>9</v>
      </c>
      <c r="B20" s="12">
        <v>5424.17</v>
      </c>
      <c r="C20" s="12">
        <v>2816.5</v>
      </c>
      <c r="D20" s="12">
        <v>2607.67</v>
      </c>
      <c r="G20" s="12"/>
      <c r="H20" s="12"/>
    </row>
    <row r="21" spans="1:9" x14ac:dyDescent="0.35">
      <c r="A21" s="2" t="s">
        <v>8</v>
      </c>
      <c r="B21" s="12">
        <v>29711.69</v>
      </c>
      <c r="C21" s="12">
        <v>19242.54</v>
      </c>
      <c r="D21" s="12">
        <v>10469.15</v>
      </c>
      <c r="G21" s="12"/>
      <c r="H21" s="12"/>
    </row>
    <row r="22" spans="1:9" x14ac:dyDescent="0.35">
      <c r="A22" s="2" t="s">
        <v>7</v>
      </c>
      <c r="B22" s="12">
        <v>16403.8</v>
      </c>
      <c r="C22" s="12">
        <v>5990.46</v>
      </c>
      <c r="D22" s="12">
        <v>10413.33</v>
      </c>
      <c r="G22" s="12"/>
      <c r="H22" s="12"/>
    </row>
    <row r="23" spans="1:9" x14ac:dyDescent="0.35">
      <c r="A23" s="2" t="s">
        <v>6</v>
      </c>
      <c r="B23" s="12">
        <v>14647.33</v>
      </c>
      <c r="C23" s="12">
        <v>3597.44</v>
      </c>
      <c r="D23" s="12">
        <v>11049.89</v>
      </c>
      <c r="G23" s="14"/>
      <c r="H23" s="12"/>
    </row>
    <row r="24" spans="1:9" x14ac:dyDescent="0.35">
      <c r="A24" s="17" t="s">
        <v>5</v>
      </c>
      <c r="B24" s="12">
        <v>3394.61</v>
      </c>
      <c r="C24" s="12">
        <v>2230.17</v>
      </c>
      <c r="D24" s="12">
        <v>1164.45</v>
      </c>
      <c r="G24" s="14"/>
      <c r="H24" s="14"/>
    </row>
    <row r="25" spans="1:9" x14ac:dyDescent="0.35">
      <c r="A25" s="17" t="s">
        <v>4</v>
      </c>
      <c r="B25" s="12">
        <v>7575.6</v>
      </c>
      <c r="C25" s="12">
        <v>1688.93</v>
      </c>
      <c r="D25" s="12">
        <v>5886.67</v>
      </c>
      <c r="G25" s="14"/>
      <c r="H25" s="12"/>
    </row>
    <row r="26" spans="1:9" x14ac:dyDescent="0.35">
      <c r="A26" s="17" t="s">
        <v>3</v>
      </c>
      <c r="B26" s="12">
        <v>2636.92</v>
      </c>
      <c r="C26" s="12">
        <v>576.30999999999995</v>
      </c>
      <c r="D26" s="12">
        <v>2060.62</v>
      </c>
      <c r="G26" s="14"/>
      <c r="H26" s="14"/>
    </row>
    <row r="27" spans="1:9" x14ac:dyDescent="0.35">
      <c r="A27" s="17" t="s">
        <v>2</v>
      </c>
      <c r="B27" s="32">
        <v>0</v>
      </c>
      <c r="C27" s="32">
        <v>0</v>
      </c>
      <c r="D27" s="32">
        <v>0</v>
      </c>
      <c r="G27" s="12"/>
      <c r="H27" s="14"/>
      <c r="I27" s="2" t="s">
        <v>15</v>
      </c>
    </row>
    <row r="28" spans="1:9" x14ac:dyDescent="0.35">
      <c r="A28" s="17" t="s">
        <v>1</v>
      </c>
      <c r="B28" s="32">
        <v>0</v>
      </c>
      <c r="C28" s="32">
        <v>0</v>
      </c>
      <c r="D28" s="32">
        <v>0</v>
      </c>
      <c r="G28" s="14"/>
      <c r="H28" s="18"/>
    </row>
    <row r="29" spans="1:9" ht="12" customHeight="1" x14ac:dyDescent="0.35">
      <c r="A29" s="17"/>
      <c r="B29" s="12"/>
      <c r="C29" s="12"/>
      <c r="D29" s="12"/>
      <c r="G29" s="14"/>
      <c r="H29" s="18"/>
    </row>
    <row r="30" spans="1:9" x14ac:dyDescent="0.35">
      <c r="B30" s="19"/>
      <c r="C30" s="20" t="s">
        <v>25</v>
      </c>
      <c r="D30" s="19"/>
      <c r="G30" s="14"/>
    </row>
    <row r="31" spans="1:9" x14ac:dyDescent="0.35">
      <c r="A31" s="21" t="s">
        <v>24</v>
      </c>
      <c r="B31" s="22">
        <f>SUM(B32:B53)</f>
        <v>100.0000020816549</v>
      </c>
      <c r="C31" s="22">
        <f t="shared" ref="C31:D31" si="0">SUM(C32:C53)</f>
        <v>99.999996169330331</v>
      </c>
      <c r="D31" s="22">
        <f t="shared" si="0"/>
        <v>100.0000091184277</v>
      </c>
      <c r="G31" s="23"/>
    </row>
    <row r="32" spans="1:9" x14ac:dyDescent="0.35">
      <c r="A32" s="24" t="s">
        <v>23</v>
      </c>
      <c r="B32" s="25">
        <f>(B7/$B$6)*100</f>
        <v>43.89268053079369</v>
      </c>
      <c r="C32" s="25">
        <f>(C7/$C$6)*100</f>
        <v>46.595634047850275</v>
      </c>
      <c r="D32" s="25">
        <f>(D7/$D$6)*100</f>
        <v>40.675655430301795</v>
      </c>
    </row>
    <row r="33" spans="1:8" x14ac:dyDescent="0.35">
      <c r="A33" s="11" t="s">
        <v>22</v>
      </c>
      <c r="B33" s="25">
        <f t="shared" ref="B33:B53" si="1">(B8/$B$6)*100</f>
        <v>0.1670798682279134</v>
      </c>
      <c r="C33" s="25">
        <f t="shared" ref="C33:C53" si="2">(C8/$C$6)*100</f>
        <v>0.30746104132311947</v>
      </c>
      <c r="D33" s="25">
        <f t="shared" ref="D33:D53" si="3">(D8/$D$6)*100</f>
        <v>0</v>
      </c>
    </row>
    <row r="34" spans="1:8" x14ac:dyDescent="0.35">
      <c r="A34" s="13" t="s">
        <v>21</v>
      </c>
      <c r="B34" s="25">
        <f t="shared" si="1"/>
        <v>7.6987592212628879</v>
      </c>
      <c r="C34" s="25">
        <f t="shared" si="2"/>
        <v>6.2221682693677902</v>
      </c>
      <c r="D34" s="25">
        <f t="shared" si="3"/>
        <v>9.456178797047782</v>
      </c>
    </row>
    <row r="35" spans="1:8" x14ac:dyDescent="0.35">
      <c r="A35" s="13" t="s">
        <v>20</v>
      </c>
      <c r="B35" s="25">
        <f t="shared" si="1"/>
        <v>0</v>
      </c>
      <c r="C35" s="25">
        <f t="shared" si="2"/>
        <v>0</v>
      </c>
      <c r="D35" s="25">
        <f t="shared" si="3"/>
        <v>0</v>
      </c>
    </row>
    <row r="36" spans="1:8" x14ac:dyDescent="0.35">
      <c r="A36" s="11" t="s">
        <v>19</v>
      </c>
      <c r="B36" s="25">
        <f t="shared" si="1"/>
        <v>0.15380931816184373</v>
      </c>
      <c r="C36" s="25">
        <f t="shared" si="2"/>
        <v>0.28304052204979446</v>
      </c>
      <c r="D36" s="25">
        <f t="shared" si="3"/>
        <v>0</v>
      </c>
    </row>
    <row r="37" spans="1:8" x14ac:dyDescent="0.35">
      <c r="A37" s="11" t="s">
        <v>18</v>
      </c>
      <c r="B37" s="25">
        <f t="shared" si="1"/>
        <v>6.096875806511175</v>
      </c>
      <c r="C37" s="25">
        <f t="shared" si="2"/>
        <v>9.3552845007733367</v>
      </c>
      <c r="D37" s="25">
        <f t="shared" si="3"/>
        <v>2.2187596512857941</v>
      </c>
    </row>
    <row r="38" spans="1:8" x14ac:dyDescent="0.35">
      <c r="A38" s="15" t="s">
        <v>17</v>
      </c>
      <c r="B38" s="25">
        <f t="shared" si="1"/>
        <v>14.219782624434774</v>
      </c>
      <c r="C38" s="25">
        <f t="shared" si="2"/>
        <v>13.242330156533425</v>
      </c>
      <c r="D38" s="25">
        <f t="shared" si="3"/>
        <v>15.38313399082668</v>
      </c>
      <c r="H38" s="2" t="s">
        <v>15</v>
      </c>
    </row>
    <row r="39" spans="1:8" x14ac:dyDescent="0.35">
      <c r="A39" s="16" t="s">
        <v>16</v>
      </c>
      <c r="B39" s="25">
        <f t="shared" si="1"/>
        <v>1.9834694950750333</v>
      </c>
      <c r="C39" s="25">
        <f t="shared" si="2"/>
        <v>3.5607492115715651</v>
      </c>
      <c r="D39" s="25">
        <f t="shared" si="3"/>
        <v>0.10621144557807778</v>
      </c>
      <c r="G39" s="2" t="s">
        <v>15</v>
      </c>
    </row>
    <row r="40" spans="1:8" x14ac:dyDescent="0.35">
      <c r="A40" s="17" t="s">
        <v>14</v>
      </c>
      <c r="B40" s="25">
        <f t="shared" si="1"/>
        <v>7.4043091339145661</v>
      </c>
      <c r="C40" s="25">
        <f t="shared" si="2"/>
        <v>4.9631803690742995</v>
      </c>
      <c r="D40" s="25">
        <f t="shared" si="3"/>
        <v>10.30970921972429</v>
      </c>
    </row>
    <row r="41" spans="1:8" x14ac:dyDescent="0.35">
      <c r="A41" s="17" t="s">
        <v>13</v>
      </c>
      <c r="B41" s="25">
        <f t="shared" si="1"/>
        <v>0.15604085222785577</v>
      </c>
      <c r="C41" s="25">
        <f t="shared" si="2"/>
        <v>0.23761644086656492</v>
      </c>
      <c r="D41" s="25">
        <f t="shared" si="3"/>
        <v>5.8950634929796776E-2</v>
      </c>
    </row>
    <row r="42" spans="1:8" x14ac:dyDescent="0.35">
      <c r="A42" s="17" t="s">
        <v>12</v>
      </c>
      <c r="B42" s="25">
        <f t="shared" si="1"/>
        <v>0.8437426140281642</v>
      </c>
      <c r="C42" s="25">
        <f t="shared" si="2"/>
        <v>0.81148523644578807</v>
      </c>
      <c r="D42" s="25">
        <f t="shared" si="3"/>
        <v>0.88213493029828294</v>
      </c>
    </row>
    <row r="43" spans="1:8" x14ac:dyDescent="0.35">
      <c r="A43" s="15" t="s">
        <v>11</v>
      </c>
      <c r="B43" s="25">
        <f t="shared" si="1"/>
        <v>0.13461854152512281</v>
      </c>
      <c r="C43" s="25">
        <f t="shared" si="2"/>
        <v>7.264098933020588E-2</v>
      </c>
      <c r="D43" s="25">
        <f t="shared" si="3"/>
        <v>0.20838342769538215</v>
      </c>
    </row>
    <row r="44" spans="1:8" x14ac:dyDescent="0.35">
      <c r="A44" s="2" t="s">
        <v>10</v>
      </c>
      <c r="B44" s="25">
        <f t="shared" si="1"/>
        <v>0.63845188822961951</v>
      </c>
      <c r="C44" s="25">
        <f t="shared" si="2"/>
        <v>0.50346491734793852</v>
      </c>
      <c r="D44" s="25">
        <f t="shared" si="3"/>
        <v>0.79911164630202625</v>
      </c>
    </row>
    <row r="45" spans="1:8" x14ac:dyDescent="0.35">
      <c r="A45" s="2" t="s">
        <v>9</v>
      </c>
      <c r="B45" s="25">
        <f t="shared" si="1"/>
        <v>1.1291250125783998</v>
      </c>
      <c r="C45" s="25">
        <f t="shared" si="2"/>
        <v>1.0789081181697244</v>
      </c>
      <c r="D45" s="25">
        <f t="shared" si="3"/>
        <v>1.1888925149836285</v>
      </c>
    </row>
    <row r="46" spans="1:8" x14ac:dyDescent="0.35">
      <c r="A46" s="2" t="s">
        <v>8</v>
      </c>
      <c r="B46" s="25">
        <f t="shared" si="1"/>
        <v>6.1849485441967182</v>
      </c>
      <c r="C46" s="25">
        <f t="shared" si="2"/>
        <v>7.3711814735329835</v>
      </c>
      <c r="D46" s="25">
        <f t="shared" si="3"/>
        <v>4.7731093555706252</v>
      </c>
    </row>
    <row r="47" spans="1:8" x14ac:dyDescent="0.35">
      <c r="A47" s="2" t="s">
        <v>7</v>
      </c>
      <c r="B47" s="25">
        <f t="shared" si="1"/>
        <v>3.4147050850791096</v>
      </c>
      <c r="C47" s="25">
        <f t="shared" si="2"/>
        <v>2.2947473550758062</v>
      </c>
      <c r="D47" s="25">
        <f t="shared" si="3"/>
        <v>4.7476598239249848</v>
      </c>
    </row>
    <row r="48" spans="1:8" x14ac:dyDescent="0.35">
      <c r="A48" s="2" t="s">
        <v>6</v>
      </c>
      <c r="B48" s="25">
        <f t="shared" si="1"/>
        <v>3.0490686446940218</v>
      </c>
      <c r="C48" s="25">
        <f t="shared" si="2"/>
        <v>1.3780604369353786</v>
      </c>
      <c r="D48" s="25">
        <f t="shared" si="3"/>
        <v>5.0378811400186549</v>
      </c>
    </row>
    <row r="49" spans="1:4" x14ac:dyDescent="0.35">
      <c r="A49" s="17" t="s">
        <v>5</v>
      </c>
      <c r="B49" s="25">
        <f t="shared" si="1"/>
        <v>0.7066406581926381</v>
      </c>
      <c r="C49" s="25">
        <f t="shared" si="2"/>
        <v>0.85430446223986301</v>
      </c>
      <c r="D49" s="25">
        <f t="shared" si="3"/>
        <v>0.53089765540604672</v>
      </c>
    </row>
    <row r="50" spans="1:4" x14ac:dyDescent="0.35">
      <c r="A50" s="17" t="s">
        <v>4</v>
      </c>
      <c r="B50" s="25">
        <f t="shared" si="1"/>
        <v>1.5769784953806618</v>
      </c>
      <c r="C50" s="25">
        <f t="shared" si="2"/>
        <v>0.64697329594191111</v>
      </c>
      <c r="D50" s="25">
        <f t="shared" si="3"/>
        <v>2.6838587325768501</v>
      </c>
    </row>
    <row r="51" spans="1:4" x14ac:dyDescent="0.35">
      <c r="A51" s="17" t="s">
        <v>3</v>
      </c>
      <c r="B51" s="25">
        <f t="shared" si="1"/>
        <v>0.54891574714071167</v>
      </c>
      <c r="C51" s="25">
        <f t="shared" si="2"/>
        <v>0.22076532490054815</v>
      </c>
      <c r="D51" s="25">
        <f t="shared" si="3"/>
        <v>0.9394807219569824</v>
      </c>
    </row>
    <row r="52" spans="1:4" x14ac:dyDescent="0.35">
      <c r="A52" s="17" t="s">
        <v>2</v>
      </c>
      <c r="B52" s="25">
        <f t="shared" si="1"/>
        <v>0</v>
      </c>
      <c r="C52" s="25">
        <f t="shared" si="2"/>
        <v>0</v>
      </c>
      <c r="D52" s="25">
        <f t="shared" si="3"/>
        <v>0</v>
      </c>
    </row>
    <row r="53" spans="1:4" x14ac:dyDescent="0.35">
      <c r="A53" s="17" t="s">
        <v>1</v>
      </c>
      <c r="B53" s="25">
        <f t="shared" si="1"/>
        <v>0</v>
      </c>
      <c r="C53" s="25">
        <f t="shared" si="2"/>
        <v>0</v>
      </c>
      <c r="D53" s="25">
        <f t="shared" si="3"/>
        <v>0</v>
      </c>
    </row>
    <row r="54" spans="1:4" ht="12" customHeight="1" x14ac:dyDescent="0.35">
      <c r="A54" s="26"/>
      <c r="B54" s="27"/>
      <c r="C54" s="27"/>
      <c r="D54" s="27"/>
    </row>
    <row r="55" spans="1:4" ht="12" customHeight="1" x14ac:dyDescent="0.35">
      <c r="A55" s="17"/>
      <c r="B55" s="29"/>
      <c r="C55" s="29"/>
      <c r="D55" s="29"/>
    </row>
    <row r="56" spans="1:4" x14ac:dyDescent="0.35">
      <c r="A56" s="30" t="s">
        <v>32</v>
      </c>
      <c r="B56" s="31"/>
    </row>
    <row r="57" spans="1:4" x14ac:dyDescent="0.35">
      <c r="A57" s="2" t="s">
        <v>0</v>
      </c>
      <c r="B57" s="28"/>
      <c r="C57" s="28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2019-07-04T04:23:41Z</dcterms:modified>
</cp:coreProperties>
</file>