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<sst xmlns="http://schemas.openxmlformats.org/spreadsheetml/2006/main" count="38" uniqueCount="25">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</sst>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PageLayoutView="106" workbookViewId="0">
      <selection activeCell="J9" sqref="J9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4" ht="24" customHeight="1" x14ac:dyDescent="0.35">
      <c r="A1" s="1" t="s">
        <v>23</v>
      </c>
      <c r="B1" s="22"/>
      <c r="C1" s="22"/>
    </row>
    <row r="2" spans="1:4" ht="24" customHeight="1" x14ac:dyDescent="0.35">
      <c r="A2" s="23" t="s">
        <v>24</v>
      </c>
      <c r="B2" s="22"/>
      <c r="C2" s="22"/>
    </row>
    <row r="3" spans="1:4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4" ht="24" customHeight="1" x14ac:dyDescent="0.3">
      <c r="A4" s="8"/>
      <c r="B4" s="24" t="s">
        <v>4</v>
      </c>
      <c r="C4" s="24"/>
      <c r="D4" s="24"/>
    </row>
    <row r="5" spans="1:4" ht="24" customHeight="1" x14ac:dyDescent="0.3">
      <c r="A5" s="14" t="s">
        <v>5</v>
      </c>
      <c r="B5" s="15">
        <f>SUM(B6,B8)</f>
        <v>230757.25</v>
      </c>
      <c r="C5" s="15">
        <f t="shared" ref="C5:D5" si="0">SUM(C6,C8)</f>
        <v>131385.78999999998</v>
      </c>
      <c r="D5" s="15">
        <f t="shared" si="0"/>
        <v>99371.459999999992</v>
      </c>
    </row>
    <row r="6" spans="1:4" ht="24" customHeight="1" x14ac:dyDescent="0.3">
      <c r="A6" s="2" t="s">
        <v>6</v>
      </c>
      <c r="B6" s="15">
        <f>SUM(B7)</f>
        <v>110052.82</v>
      </c>
      <c r="C6" s="15">
        <f>SUM(C7)</f>
        <v>66810.31</v>
      </c>
      <c r="D6" s="15">
        <f>SUM(D7)</f>
        <v>43242.51</v>
      </c>
    </row>
    <row r="7" spans="1:4" ht="24" customHeight="1" x14ac:dyDescent="0.3">
      <c r="A7" s="3" t="s">
        <v>7</v>
      </c>
      <c r="B7" s="16">
        <v>110052.82</v>
      </c>
      <c r="C7" s="16">
        <v>66810.31</v>
      </c>
      <c r="D7" s="16">
        <v>43242.51</v>
      </c>
    </row>
    <row r="8" spans="1:4" ht="24" customHeight="1" x14ac:dyDescent="0.3">
      <c r="A8" s="2" t="s">
        <v>8</v>
      </c>
      <c r="B8" s="17">
        <f>SUM(B9,B10,B11,B12,B13,B14,B15,B16)</f>
        <v>120704.43</v>
      </c>
      <c r="C8" s="17">
        <f t="shared" ref="C8:D8" si="1">SUM(C9,C10,C11,C12,C13,C14,C15,C16)</f>
        <v>64575.479999999996</v>
      </c>
      <c r="D8" s="17">
        <f t="shared" si="1"/>
        <v>56128.95</v>
      </c>
    </row>
    <row r="9" spans="1:4" ht="24" customHeight="1" x14ac:dyDescent="0.3">
      <c r="A9" s="3" t="s">
        <v>9</v>
      </c>
      <c r="B9" s="16">
        <v>23102.720000000001</v>
      </c>
      <c r="C9" s="16">
        <v>9233.1299999999992</v>
      </c>
      <c r="D9" s="16">
        <v>13869.59</v>
      </c>
    </row>
    <row r="10" spans="1:4" ht="24" customHeight="1" x14ac:dyDescent="0.3">
      <c r="A10" s="4" t="s">
        <v>10</v>
      </c>
      <c r="B10" s="16">
        <v>17632.8</v>
      </c>
      <c r="C10" s="16">
        <v>15410.47</v>
      </c>
      <c r="D10" s="16">
        <v>2222.33</v>
      </c>
    </row>
    <row r="11" spans="1:4" ht="24" customHeight="1" x14ac:dyDescent="0.3">
      <c r="A11" s="4" t="s">
        <v>11</v>
      </c>
      <c r="B11" s="16">
        <v>29229.58</v>
      </c>
      <c r="C11" s="16">
        <v>13785.07</v>
      </c>
      <c r="D11" s="16">
        <v>15444.51</v>
      </c>
    </row>
    <row r="12" spans="1:4" ht="24" customHeight="1" x14ac:dyDescent="0.3">
      <c r="A12" s="4" t="s">
        <v>12</v>
      </c>
      <c r="B12" s="16">
        <v>3744.95</v>
      </c>
      <c r="C12" s="16">
        <v>3744.95</v>
      </c>
      <c r="D12" s="16" t="s">
        <v>21</v>
      </c>
    </row>
    <row r="13" spans="1:4" ht="24" customHeight="1" x14ac:dyDescent="0.3">
      <c r="A13" s="4" t="s">
        <v>13</v>
      </c>
      <c r="B13" s="16">
        <v>8581.09</v>
      </c>
      <c r="C13" s="16">
        <v>2767.64</v>
      </c>
      <c r="D13" s="16">
        <v>5813.45</v>
      </c>
    </row>
    <row r="14" spans="1:4" ht="24" customHeight="1" x14ac:dyDescent="0.3">
      <c r="A14" s="3" t="s">
        <v>14</v>
      </c>
      <c r="B14" s="16">
        <v>14584.09</v>
      </c>
      <c r="C14" s="16">
        <v>9630.86</v>
      </c>
      <c r="D14" s="16">
        <v>4953.2299999999996</v>
      </c>
    </row>
    <row r="15" spans="1:4" ht="24" customHeight="1" x14ac:dyDescent="0.3">
      <c r="A15" s="3" t="s">
        <v>15</v>
      </c>
      <c r="B15" s="16">
        <v>10941.87</v>
      </c>
      <c r="C15" s="16">
        <v>4520.6400000000003</v>
      </c>
      <c r="D15" s="16">
        <v>6421.24</v>
      </c>
    </row>
    <row r="16" spans="1:4" ht="24" customHeight="1" x14ac:dyDescent="0.3">
      <c r="A16" s="3" t="s">
        <v>16</v>
      </c>
      <c r="B16" s="16">
        <v>12887.33</v>
      </c>
      <c r="C16" s="16">
        <v>5482.72</v>
      </c>
      <c r="D16" s="18">
        <v>7404.5999999999985</v>
      </c>
    </row>
    <row r="17" spans="1:4" ht="19.5" x14ac:dyDescent="0.3">
      <c r="A17" s="10"/>
      <c r="B17" s="24" t="s">
        <v>17</v>
      </c>
      <c r="C17" s="24"/>
      <c r="D17" s="24"/>
    </row>
    <row r="18" spans="1:4" ht="19.5" x14ac:dyDescent="0.3">
      <c r="A18" s="14" t="s">
        <v>5</v>
      </c>
      <c r="B18" s="19">
        <f>SUM(B19,B21)</f>
        <v>100</v>
      </c>
      <c r="C18" s="19">
        <f t="shared" ref="C18:D18" si="2">SUM(C19,C21)</f>
        <v>100.00000000000001</v>
      </c>
      <c r="D18" s="19">
        <f t="shared" si="2"/>
        <v>100</v>
      </c>
    </row>
    <row r="19" spans="1:4" ht="19.5" x14ac:dyDescent="0.3">
      <c r="A19" s="2" t="s">
        <v>6</v>
      </c>
      <c r="B19" s="19">
        <f>(B6*100)/$B$5</f>
        <v>47.69203134462731</v>
      </c>
      <c r="C19" s="19">
        <f>(C6*100)/$C$5</f>
        <v>50.850483906973508</v>
      </c>
      <c r="D19" s="19">
        <f>(D6*100)/$D$5</f>
        <v>43.51602562747896</v>
      </c>
    </row>
    <row r="20" spans="1:4" ht="19.5" x14ac:dyDescent="0.3">
      <c r="A20" s="3" t="s">
        <v>7</v>
      </c>
      <c r="B20" s="20">
        <f>(B7*100)/$B$5</f>
        <v>47.69203134462731</v>
      </c>
      <c r="C20" s="20">
        <f>(C7*100)/$C$5</f>
        <v>50.850483906973508</v>
      </c>
      <c r="D20" s="20">
        <f>(D7*100)/$D$5</f>
        <v>43.51602562747896</v>
      </c>
    </row>
    <row r="21" spans="1:4" ht="19.5" x14ac:dyDescent="0.3">
      <c r="A21" s="2" t="s">
        <v>8</v>
      </c>
      <c r="B21" s="19">
        <f t="shared" ref="B21:B28" si="3">(B8*100)/$B$5</f>
        <v>52.30796865537269</v>
      </c>
      <c r="C21" s="19">
        <f t="shared" ref="C21:C29" si="4">(C8*100)/$C$5</f>
        <v>49.149516093026506</v>
      </c>
      <c r="D21" s="19">
        <f t="shared" ref="D21:D29" si="5">(D8*100)/$D$5</f>
        <v>56.483974372521047</v>
      </c>
    </row>
    <row r="22" spans="1:4" ht="19.5" x14ac:dyDescent="0.3">
      <c r="A22" s="3" t="s">
        <v>9</v>
      </c>
      <c r="B22" s="20">
        <f t="shared" si="3"/>
        <v>10.011698440677378</v>
      </c>
      <c r="C22" s="20">
        <f t="shared" si="4"/>
        <v>7.0274951347478298</v>
      </c>
      <c r="D22" s="20">
        <f t="shared" si="5"/>
        <v>13.95731732229757</v>
      </c>
    </row>
    <row r="23" spans="1:4" ht="19.5" x14ac:dyDescent="0.3">
      <c r="A23" s="4" t="s">
        <v>10</v>
      </c>
      <c r="B23" s="20">
        <f t="shared" si="3"/>
        <v>7.6412767096158412</v>
      </c>
      <c r="C23" s="20">
        <f t="shared" si="4"/>
        <v>11.729175582838907</v>
      </c>
      <c r="D23" s="20">
        <f t="shared" si="5"/>
        <v>2.2363865842365604</v>
      </c>
    </row>
    <row r="24" spans="1:4" ht="19.5" x14ac:dyDescent="0.3">
      <c r="A24" s="4" t="s">
        <v>11</v>
      </c>
      <c r="B24" s="20">
        <f t="shared" si="3"/>
        <v>12.666808951831415</v>
      </c>
      <c r="C24" s="20">
        <f t="shared" si="4"/>
        <v>10.492055495499173</v>
      </c>
      <c r="D24" s="20">
        <f t="shared" si="5"/>
        <v>15.542198937199878</v>
      </c>
    </row>
    <row r="25" spans="1:4" ht="19.5" x14ac:dyDescent="0.3">
      <c r="A25" s="4" t="s">
        <v>12</v>
      </c>
      <c r="B25" s="20">
        <f t="shared" si="3"/>
        <v>1.6228959220132846</v>
      </c>
      <c r="C25" s="20">
        <f t="shared" si="4"/>
        <v>2.8503462969625564</v>
      </c>
      <c r="D25" s="20" t="s">
        <v>21</v>
      </c>
    </row>
    <row r="26" spans="1:4" ht="19.5" x14ac:dyDescent="0.3">
      <c r="A26" s="4" t="s">
        <v>13</v>
      </c>
      <c r="B26" s="20">
        <f t="shared" si="3"/>
        <v>3.7186653940450407</v>
      </c>
      <c r="C26" s="20">
        <f t="shared" si="4"/>
        <v>2.1064987317121591</v>
      </c>
      <c r="D26" s="20">
        <f t="shared" si="5"/>
        <v>5.8502209789410369</v>
      </c>
    </row>
    <row r="27" spans="1:4" ht="19.5" x14ac:dyDescent="0.3">
      <c r="A27" s="3" t="s">
        <v>14</v>
      </c>
      <c r="B27" s="20">
        <f t="shared" si="3"/>
        <v>6.3201004518817934</v>
      </c>
      <c r="C27" s="20">
        <f t="shared" si="4"/>
        <v>7.3302143253086971</v>
      </c>
      <c r="D27" s="20">
        <f t="shared" si="5"/>
        <v>4.9845599531293994</v>
      </c>
    </row>
    <row r="28" spans="1:4" ht="19.5" x14ac:dyDescent="0.3">
      <c r="A28" s="3" t="s">
        <v>15</v>
      </c>
      <c r="B28" s="20">
        <f t="shared" si="3"/>
        <v>4.7417231744614741</v>
      </c>
      <c r="C28" s="20">
        <f t="shared" si="4"/>
        <v>3.4407373887236976</v>
      </c>
      <c r="D28" s="20">
        <f t="shared" si="5"/>
        <v>6.461855345589167</v>
      </c>
    </row>
    <row r="29" spans="1:4" ht="19.5" x14ac:dyDescent="0.3">
      <c r="A29" s="5" t="s">
        <v>16</v>
      </c>
      <c r="B29" s="21">
        <f>(B16*100)/B5</f>
        <v>5.5847996108464635</v>
      </c>
      <c r="C29" s="21">
        <f t="shared" si="4"/>
        <v>4.1729931372334867</v>
      </c>
      <c r="D29" s="21">
        <f t="shared" si="5"/>
        <v>7.4514352511274362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2016-05-11T07:26:35Z</cp:lastPrinted>
  <dcterms:created xsi:type="dcterms:W3CDTF">2013-01-09T03:26:14Z</dcterms:created>
  <dcterms:modified xsi:type="dcterms:W3CDTF">2016-06-09T02:27:42Z</dcterms:modified>
</cp:coreProperties>
</file>