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7 สถิติหญิงและชาย\"/>
    </mc:Choice>
  </mc:AlternateContent>
  <bookViews>
    <workbookView xWindow="0" yWindow="0" windowWidth="20490" windowHeight="7395"/>
  </bookViews>
  <sheets>
    <sheet name="T-7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S8" i="1"/>
  <c r="AM8" i="1"/>
  <c r="Q9" i="1"/>
  <c r="AM9" i="1"/>
  <c r="Q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Q11" i="1"/>
  <c r="Q8" i="1" s="1"/>
  <c r="Q12" i="1"/>
  <c r="Q14" i="1"/>
  <c r="R14" i="1"/>
  <c r="S14" i="1"/>
  <c r="N15" i="1"/>
  <c r="N14" i="1" s="1"/>
  <c r="N16" i="1"/>
  <c r="N17" i="1"/>
  <c r="N18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</calcChain>
</file>

<file path=xl/sharedStrings.xml><?xml version="1.0" encoding="utf-8"?>
<sst xmlns="http://schemas.openxmlformats.org/spreadsheetml/2006/main" count="151" uniqueCount="52">
  <si>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</si>
  <si>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</si>
  <si>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</si>
  <si>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2</t>
  </si>
  <si>
    <t>Source:</t>
  </si>
  <si>
    <t>สำนักงานเขตพื้นที่การศึกษาประถมศึกษาหนองบัวลำภู เขต 2</t>
  </si>
  <si>
    <t xml:space="preserve">     ที่มา:  </t>
  </si>
  <si>
    <t xml:space="preserve">  Pre-elementary</t>
  </si>
  <si>
    <t xml:space="preserve">         -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</si>
  <si>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</si>
  <si>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</si>
  <si>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</si>
  <si>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</si>
  <si>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</si>
  <si>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</si>
  <si>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</si>
  <si>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</si>
  <si>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</si>
  <si>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</si>
  <si>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</si>
  <si>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</si>
  <si>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</si>
  <si>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</si>
  <si>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</si>
  <si>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</si>
  <si>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</si>
  <si>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</si>
  <si>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</si>
  <si>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</si>
  <si>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Area 19</t>
  </si>
  <si>
    <t>ครู  Teacher</t>
  </si>
  <si>
    <t>เขต 19</t>
  </si>
  <si>
    <t>-</t>
  </si>
  <si>
    <t>มัธยมปลาย</t>
  </si>
  <si>
    <t>มัธยมต้น</t>
  </si>
  <si>
    <t>Area 1 and Area 2</t>
  </si>
  <si>
    <t>เขต 1 และ เขต 2</t>
  </si>
  <si>
    <t>Female</t>
  </si>
  <si>
    <t>Male</t>
  </si>
  <si>
    <t>Total</t>
  </si>
  <si>
    <t>หญิง</t>
  </si>
  <si>
    <t>ชาย</t>
  </si>
  <si>
    <t>รวม</t>
  </si>
  <si>
    <t>2559 (2016)</t>
  </si>
  <si>
    <t>2558 (2015)</t>
  </si>
  <si>
    <t>2557 (2014)</t>
  </si>
  <si>
    <t>2556 (2013)</t>
  </si>
  <si>
    <t>2555 (2012)</t>
  </si>
  <si>
    <t>Teacher by Sex and Qualification and Student by Sex and Level of Education: 2012- 2016</t>
  </si>
  <si>
    <t>Table</t>
  </si>
  <si>
    <t>ครู จำแนกตามเพศและวุฒิการศึกษา และนักเรียน จำแนกตามเพศและระดับการศึกษา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</si>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</sst>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187" fontId="3" fillId="0" borderId="3" xfId="0" applyNumberFormat="1" applyFont="1" applyBorder="1" applyAlignment="1">
      <alignment vertical="center"/>
    </xf>
    <xf numFmtId="187" fontId="3" fillId="0" borderId="2" xfId="0" applyNumberFormat="1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87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87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6" fillId="0" borderId="4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3" xfId="0" quotePrefix="1" applyNumberFormat="1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5" fillId="0" borderId="4" xfId="0" applyNumberFormat="1" applyFont="1" applyBorder="1" applyAlignment="1">
      <alignment horizontal="right" vertical="center"/>
    </xf>
    <xf numFmtId="187" fontId="5" fillId="0" borderId="2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85725</xdr:colOff>
      <xdr:row>0</xdr:row>
      <xdr:rowOff>0</xdr:rowOff>
    </xdr:from>
    <xdr:to>
      <xdr:col>26</xdr:col>
      <xdr:colOff>19050</xdr:colOff>
      <xdr:row>12</xdr:row>
      <xdr:rowOff>0</xdr:rowOff>
    </xdr:to>
    <xdr:grpSp>
      <xdr:nvGrpSpPr>
        <xdr:cNvPr id="2" name="Group 253"/>
        <xdr:cNvGrpSpPr>
          <a:grpSpLocks/>
        </xdr:cNvGrpSpPr>
      </xdr:nvGrpSpPr>
      <xdr:grpSpPr bwMode="auto">
        <a:xfrm>
          <a:off x="11748558" y="0"/>
          <a:ext cx="547159" cy="2381250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492918</xdr:colOff>
      <xdr:row>20</xdr:row>
      <xdr:rowOff>123825</xdr:rowOff>
    </xdr:from>
    <xdr:to>
      <xdr:col>39</xdr:col>
      <xdr:colOff>321468</xdr:colOff>
      <xdr:row>23</xdr:row>
      <xdr:rowOff>0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19390518" y="5648325"/>
          <a:ext cx="4705350" cy="704850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บรรทัดวุฒิการศึกษา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เป็นการนำเสนอรวมยอดของครูทุกคนตามวุฒิการศึกษา 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(ยอดต้องสอดคล้องกับตาราง 3.4)</a:t>
          </a:r>
          <a:endParaRPr lang="en-US" sz="1800" b="1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31</xdr:col>
      <xdr:colOff>128587</xdr:colOff>
      <xdr:row>13</xdr:row>
      <xdr:rowOff>76200</xdr:rowOff>
    </xdr:from>
    <xdr:to>
      <xdr:col>38</xdr:col>
      <xdr:colOff>261937</xdr:colOff>
      <xdr:row>16</xdr:row>
      <xdr:rowOff>123825</xdr:rowOff>
    </xdr:to>
    <xdr:sp macro="" textlink="">
      <xdr:nvSpPr>
        <xdr:cNvPr id="7" name="คำบรรยายภาพแบบสี่เหลี่ยมมุมมน 7"/>
        <xdr:cNvSpPr>
          <a:spLocks noChangeArrowheads="1"/>
        </xdr:cNvSpPr>
      </xdr:nvSpPr>
      <xdr:spPr bwMode="auto">
        <a:xfrm>
          <a:off x="19026187" y="3667125"/>
          <a:ext cx="4400550" cy="876300"/>
        </a:xfrm>
        <a:prstGeom prst="wedgeRoundRectCallout">
          <a:avLst>
            <a:gd name="adj1" fmla="val -69194"/>
            <a:gd name="adj2" fmla="val -75000"/>
            <a:gd name="adj3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บรรทัดระดับการศึกษา </a:t>
          </a: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เป็นการนำเสนอรวมยอดของนักเรียนทุกคนตามระดับการศึกษา </a:t>
          </a:r>
          <a:r>
            <a: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(ยอดต้องสอดคล้องกับตาราง 3.5)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tabSelected="1" zoomScale="90" zoomScaleNormal="90" workbookViewId="0">
      <selection activeCell="X29" sqref="X29"/>
    </sheetView>
  </sheetViews>
  <sheetFormatPr defaultRowHeight="18" customHeight="1" x14ac:dyDescent="0.5"/>
  <cols>
    <col min="1" max="1" width="0.85546875" style="1" customWidth="1"/>
    <col min="2" max="2" width="5.85546875" style="1" customWidth="1"/>
    <col min="3" max="3" width="4.140625" style="1" customWidth="1"/>
    <col min="4" max="4" width="9.140625" style="1" customWidth="1"/>
    <col min="5" max="19" width="6.7109375" style="1" customWidth="1"/>
    <col min="20" max="20" width="19.7109375" style="2" customWidth="1"/>
    <col min="21" max="21" width="2.28515625" style="1" customWidth="1"/>
    <col min="22" max="22" width="5.42578125" style="1" customWidth="1"/>
    <col min="23" max="16384" width="9.140625" style="1"/>
  </cols>
  <sheetData>
    <row r="1" spans="1:39" s="57" customFormat="1" ht="18" customHeight="1" x14ac:dyDescent="0.5">
      <c r="B1" s="57" t="s">
        <v>51</v>
      </c>
      <c r="C1" s="58">
        <v>7.4</v>
      </c>
      <c r="D1" s="57" t="s">
        <v>50</v>
      </c>
      <c r="T1" s="59"/>
    </row>
    <row r="2" spans="1:39" s="55" customFormat="1" ht="18" customHeight="1" x14ac:dyDescent="0.5">
      <c r="B2" s="57" t="s">
        <v>49</v>
      </c>
      <c r="C2" s="58">
        <v>7.4</v>
      </c>
      <c r="D2" s="57" t="s">
        <v>48</v>
      </c>
      <c r="E2" s="57"/>
      <c r="T2" s="56"/>
    </row>
    <row r="3" spans="1:39" ht="6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</row>
    <row r="4" spans="1:39" s="4" customFormat="1" ht="18" customHeight="1" x14ac:dyDescent="0.5">
      <c r="A4" s="54"/>
      <c r="B4" s="54"/>
      <c r="C4" s="54"/>
      <c r="D4" s="54"/>
      <c r="E4" s="53" t="s">
        <v>47</v>
      </c>
      <c r="F4" s="52"/>
      <c r="G4" s="52"/>
      <c r="H4" s="53" t="s">
        <v>46</v>
      </c>
      <c r="I4" s="52"/>
      <c r="J4" s="52"/>
      <c r="K4" s="53" t="s">
        <v>45</v>
      </c>
      <c r="L4" s="52"/>
      <c r="M4" s="52"/>
      <c r="N4" s="53" t="s">
        <v>44</v>
      </c>
      <c r="O4" s="52"/>
      <c r="P4" s="52"/>
      <c r="Q4" s="53" t="s">
        <v>43</v>
      </c>
      <c r="R4" s="52"/>
      <c r="S4" s="52"/>
      <c r="T4" s="51" t="s">
        <v>16</v>
      </c>
    </row>
    <row r="5" spans="1:39" s="4" customFormat="1" ht="18" customHeight="1" x14ac:dyDescent="0.5">
      <c r="A5" s="50" t="s">
        <v>17</v>
      </c>
      <c r="B5" s="50"/>
      <c r="C5" s="50"/>
      <c r="D5" s="49"/>
      <c r="E5" s="48" t="s">
        <v>42</v>
      </c>
      <c r="F5" s="48" t="s">
        <v>41</v>
      </c>
      <c r="G5" s="47" t="s">
        <v>40</v>
      </c>
      <c r="H5" s="48" t="s">
        <v>42</v>
      </c>
      <c r="I5" s="48" t="s">
        <v>41</v>
      </c>
      <c r="J5" s="47" t="s">
        <v>40</v>
      </c>
      <c r="K5" s="48" t="s">
        <v>42</v>
      </c>
      <c r="L5" s="48" t="s">
        <v>41</v>
      </c>
      <c r="M5" s="47" t="s">
        <v>40</v>
      </c>
      <c r="N5" s="48" t="s">
        <v>42</v>
      </c>
      <c r="O5" s="48" t="s">
        <v>41</v>
      </c>
      <c r="P5" s="47" t="s">
        <v>40</v>
      </c>
      <c r="Q5" s="48" t="s">
        <v>42</v>
      </c>
      <c r="R5" s="48" t="s">
        <v>41</v>
      </c>
      <c r="S5" s="47" t="s">
        <v>40</v>
      </c>
      <c r="T5" s="46"/>
    </row>
    <row r="6" spans="1:39" s="4" customFormat="1" ht="18" customHeight="1" x14ac:dyDescent="0.5">
      <c r="A6" s="45"/>
      <c r="B6" s="45"/>
      <c r="C6" s="45"/>
      <c r="D6" s="45"/>
      <c r="E6" s="44" t="s">
        <v>39</v>
      </c>
      <c r="F6" s="44" t="s">
        <v>38</v>
      </c>
      <c r="G6" s="43" t="s">
        <v>37</v>
      </c>
      <c r="H6" s="44" t="s">
        <v>39</v>
      </c>
      <c r="I6" s="44" t="s">
        <v>38</v>
      </c>
      <c r="J6" s="43" t="s">
        <v>37</v>
      </c>
      <c r="K6" s="44" t="s">
        <v>39</v>
      </c>
      <c r="L6" s="44" t="s">
        <v>38</v>
      </c>
      <c r="M6" s="43" t="s">
        <v>37</v>
      </c>
      <c r="N6" s="44" t="s">
        <v>39</v>
      </c>
      <c r="O6" s="44" t="s">
        <v>38</v>
      </c>
      <c r="P6" s="43" t="s">
        <v>37</v>
      </c>
      <c r="Q6" s="44" t="s">
        <v>39</v>
      </c>
      <c r="R6" s="44" t="s">
        <v>38</v>
      </c>
      <c r="S6" s="43" t="s">
        <v>37</v>
      </c>
      <c r="T6" s="42"/>
    </row>
    <row r="7" spans="1:39" s="8" customFormat="1" ht="15" customHeight="1" x14ac:dyDescent="0.5">
      <c r="A7" s="4"/>
      <c r="B7" s="27" t="s">
        <v>36</v>
      </c>
      <c r="C7" s="4"/>
      <c r="D7" s="4"/>
      <c r="E7" s="20" t="s">
        <v>30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7"/>
      <c r="T7" s="26" t="s">
        <v>35</v>
      </c>
      <c r="AA7" s="8" t="s">
        <v>9</v>
      </c>
      <c r="AD7" s="8" t="s">
        <v>11</v>
      </c>
      <c r="AG7" s="8" t="s">
        <v>34</v>
      </c>
      <c r="AJ7" s="8" t="s">
        <v>33</v>
      </c>
    </row>
    <row r="8" spans="1:39" ht="15" customHeight="1" x14ac:dyDescent="0.5">
      <c r="A8" s="18" t="s">
        <v>28</v>
      </c>
      <c r="B8" s="18"/>
      <c r="C8" s="18"/>
      <c r="D8" s="17"/>
      <c r="E8" s="25">
        <v>3976</v>
      </c>
      <c r="F8" s="25">
        <v>1568</v>
      </c>
      <c r="G8" s="25">
        <v>2408</v>
      </c>
      <c r="H8" s="37">
        <v>4140</v>
      </c>
      <c r="I8" s="37">
        <v>1599</v>
      </c>
      <c r="J8" s="25">
        <v>2541</v>
      </c>
      <c r="K8" s="35">
        <v>4127</v>
      </c>
      <c r="L8" s="37">
        <v>1616</v>
      </c>
      <c r="M8" s="25">
        <v>2508</v>
      </c>
      <c r="N8" s="35">
        <v>3730</v>
      </c>
      <c r="O8" s="37">
        <v>1510</v>
      </c>
      <c r="P8" s="25">
        <v>2220</v>
      </c>
      <c r="Q8" s="25">
        <f>SUM(Q9:Q12)</f>
        <v>3245</v>
      </c>
      <c r="R8" s="25">
        <f>SUM(R9:R12)</f>
        <v>1272</v>
      </c>
      <c r="S8" s="35">
        <f>SUM(S9:S12)</f>
        <v>1973</v>
      </c>
      <c r="T8" s="15" t="s">
        <v>27</v>
      </c>
      <c r="AA8" s="1">
        <v>7403</v>
      </c>
      <c r="AB8" s="1">
        <v>3861</v>
      </c>
      <c r="AC8" s="1">
        <v>3542</v>
      </c>
      <c r="AD8" s="1">
        <v>21405</v>
      </c>
      <c r="AE8" s="1">
        <v>11072</v>
      </c>
      <c r="AF8" s="1">
        <v>10333</v>
      </c>
      <c r="AG8" s="1">
        <v>4505</v>
      </c>
      <c r="AH8" s="1">
        <v>2585</v>
      </c>
      <c r="AI8" s="1">
        <v>1920</v>
      </c>
      <c r="AJ8" s="1">
        <v>273</v>
      </c>
      <c r="AK8" s="1">
        <v>159</v>
      </c>
      <c r="AL8" s="1">
        <v>114</v>
      </c>
      <c r="AM8" s="1">
        <f>SUM(AA8:AL8)</f>
        <v>67172</v>
      </c>
    </row>
    <row r="9" spans="1:39" ht="15" customHeight="1" x14ac:dyDescent="0.5">
      <c r="A9" s="22"/>
      <c r="B9" s="22" t="s">
        <v>26</v>
      </c>
      <c r="C9" s="22"/>
      <c r="D9" s="22"/>
      <c r="E9" s="23">
        <v>349</v>
      </c>
      <c r="F9" s="23">
        <v>139</v>
      </c>
      <c r="G9" s="23">
        <v>210</v>
      </c>
      <c r="H9" s="23">
        <v>409</v>
      </c>
      <c r="I9" s="23">
        <v>158</v>
      </c>
      <c r="J9" s="23">
        <v>251</v>
      </c>
      <c r="K9" s="23">
        <v>412</v>
      </c>
      <c r="L9" s="23">
        <v>161</v>
      </c>
      <c r="M9" s="23">
        <v>250</v>
      </c>
      <c r="N9" s="23">
        <v>372</v>
      </c>
      <c r="O9" s="23">
        <v>151</v>
      </c>
      <c r="P9" s="23">
        <v>221</v>
      </c>
      <c r="Q9" s="23">
        <f>SUM(R9:S9)</f>
        <v>323</v>
      </c>
      <c r="R9" s="23">
        <v>127</v>
      </c>
      <c r="S9" s="23">
        <v>196</v>
      </c>
      <c r="T9" s="14" t="s">
        <v>25</v>
      </c>
      <c r="AA9" s="1">
        <v>3499</v>
      </c>
      <c r="AB9" s="1">
        <v>1820</v>
      </c>
      <c r="AC9" s="1">
        <v>1679</v>
      </c>
      <c r="AD9" s="1">
        <v>12678</v>
      </c>
      <c r="AE9" s="1">
        <v>6468</v>
      </c>
      <c r="AF9" s="1">
        <v>6210</v>
      </c>
      <c r="AG9" s="1">
        <v>2452</v>
      </c>
      <c r="AH9" s="1">
        <v>1275</v>
      </c>
      <c r="AI9" s="1">
        <v>1177</v>
      </c>
      <c r="AJ9" s="1" t="s">
        <v>32</v>
      </c>
      <c r="AK9" s="1" t="s">
        <v>32</v>
      </c>
      <c r="AL9" s="1" t="s">
        <v>32</v>
      </c>
      <c r="AM9" s="1">
        <f>SUM(AA9:AL9)</f>
        <v>37258</v>
      </c>
    </row>
    <row r="10" spans="1:39" s="8" customFormat="1" ht="15" customHeight="1" x14ac:dyDescent="0.5">
      <c r="A10" s="4"/>
      <c r="B10" s="4" t="s">
        <v>24</v>
      </c>
      <c r="C10" s="4"/>
      <c r="D10" s="24"/>
      <c r="E10" s="23">
        <v>3417</v>
      </c>
      <c r="F10" s="23">
        <v>1336</v>
      </c>
      <c r="G10" s="23">
        <v>2081</v>
      </c>
      <c r="H10" s="32">
        <v>3511</v>
      </c>
      <c r="I10" s="32">
        <v>1346</v>
      </c>
      <c r="J10" s="23">
        <v>2165</v>
      </c>
      <c r="K10" s="31">
        <v>3505</v>
      </c>
      <c r="L10" s="32">
        <v>1357</v>
      </c>
      <c r="M10" s="23">
        <v>2131</v>
      </c>
      <c r="N10" s="31">
        <v>3167</v>
      </c>
      <c r="O10" s="32">
        <v>1268</v>
      </c>
      <c r="P10" s="23">
        <v>1899</v>
      </c>
      <c r="Q10" s="23">
        <f>SUM(R10:S10)</f>
        <v>2756</v>
      </c>
      <c r="R10" s="32">
        <v>1068</v>
      </c>
      <c r="S10" s="23">
        <v>1688</v>
      </c>
      <c r="T10" s="14" t="s">
        <v>23</v>
      </c>
      <c r="W10" s="41"/>
      <c r="X10" s="41"/>
      <c r="Y10" s="41"/>
      <c r="AA10" s="8">
        <f>SUM(AA8:AA9)</f>
        <v>10902</v>
      </c>
      <c r="AB10" s="8">
        <f>SUM(AB8:AB9)</f>
        <v>5681</v>
      </c>
      <c r="AC10" s="8">
        <f>SUM(AC8:AC9)</f>
        <v>5221</v>
      </c>
      <c r="AD10" s="8">
        <f>SUM(AD8:AD9)</f>
        <v>34083</v>
      </c>
      <c r="AE10" s="8">
        <f>SUM(AE8:AE9)</f>
        <v>17540</v>
      </c>
      <c r="AF10" s="8">
        <f>SUM(AF8:AF9)</f>
        <v>16543</v>
      </c>
      <c r="AG10" s="8">
        <f>SUM(AG8:AG9)</f>
        <v>6957</v>
      </c>
      <c r="AH10" s="8">
        <f>SUM(AH8:AH9)</f>
        <v>3860</v>
      </c>
      <c r="AI10" s="8">
        <f>SUM(AI8:AI9)</f>
        <v>3097</v>
      </c>
      <c r="AJ10" s="8">
        <f>SUM(AJ8:AJ9)</f>
        <v>273</v>
      </c>
      <c r="AK10" s="8">
        <f>SUM(AK8:AK9)</f>
        <v>159</v>
      </c>
      <c r="AL10" s="8">
        <f>SUM(AL8:AL9)</f>
        <v>114</v>
      </c>
    </row>
    <row r="11" spans="1:39" s="8" customFormat="1" ht="15" customHeight="1" x14ac:dyDescent="0.5">
      <c r="A11" s="22"/>
      <c r="B11" s="22" t="s">
        <v>22</v>
      </c>
      <c r="C11" s="22"/>
      <c r="D11" s="22"/>
      <c r="E11" s="23">
        <v>203</v>
      </c>
      <c r="F11" s="23">
        <v>93</v>
      </c>
      <c r="G11" s="23">
        <v>110</v>
      </c>
      <c r="H11" s="32">
        <v>213</v>
      </c>
      <c r="I11" s="32">
        <v>95</v>
      </c>
      <c r="J11" s="23">
        <v>118</v>
      </c>
      <c r="K11" s="31">
        <v>206</v>
      </c>
      <c r="L11" s="32">
        <v>96</v>
      </c>
      <c r="M11" s="23">
        <v>125</v>
      </c>
      <c r="N11" s="31">
        <v>89</v>
      </c>
      <c r="O11" s="32">
        <v>89</v>
      </c>
      <c r="P11" s="23">
        <v>98</v>
      </c>
      <c r="Q11" s="23">
        <f>SUM(R11:S11)</f>
        <v>164</v>
      </c>
      <c r="R11" s="32">
        <v>77</v>
      </c>
      <c r="S11" s="23">
        <v>87</v>
      </c>
      <c r="T11" s="14" t="s">
        <v>21</v>
      </c>
    </row>
    <row r="12" spans="1:39" ht="15" customHeight="1" x14ac:dyDescent="0.5">
      <c r="A12" s="22"/>
      <c r="B12" s="22" t="s">
        <v>20</v>
      </c>
      <c r="C12" s="22"/>
      <c r="D12" s="22"/>
      <c r="E12" s="23">
        <v>7</v>
      </c>
      <c r="F12" s="10" t="s">
        <v>8</v>
      </c>
      <c r="G12" s="23">
        <v>7</v>
      </c>
      <c r="H12" s="32">
        <v>7</v>
      </c>
      <c r="I12" s="10" t="s">
        <v>8</v>
      </c>
      <c r="J12" s="23">
        <v>7</v>
      </c>
      <c r="K12" s="31">
        <v>4</v>
      </c>
      <c r="L12" s="32">
        <v>2</v>
      </c>
      <c r="M12" s="23">
        <v>2</v>
      </c>
      <c r="N12" s="31">
        <v>2</v>
      </c>
      <c r="O12" s="32">
        <v>2</v>
      </c>
      <c r="P12" s="23">
        <v>2</v>
      </c>
      <c r="Q12" s="23">
        <f>SUM(R12:S12)</f>
        <v>2</v>
      </c>
      <c r="R12" s="10" t="s">
        <v>8</v>
      </c>
      <c r="S12" s="23">
        <v>2</v>
      </c>
      <c r="T12" s="14" t="s">
        <v>19</v>
      </c>
      <c r="W12" s="8"/>
      <c r="X12" s="8"/>
      <c r="Y12" s="8"/>
    </row>
    <row r="13" spans="1:39" ht="15" customHeight="1" x14ac:dyDescent="0.5">
      <c r="A13" s="4"/>
      <c r="B13" s="4"/>
      <c r="C13" s="4"/>
      <c r="D13" s="4"/>
      <c r="E13" s="40" t="s">
        <v>18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8"/>
      <c r="T13" s="14"/>
    </row>
    <row r="14" spans="1:39" ht="15" customHeight="1" x14ac:dyDescent="0.5">
      <c r="A14" s="18" t="s">
        <v>17</v>
      </c>
      <c r="B14" s="18"/>
      <c r="C14" s="18"/>
      <c r="D14" s="17"/>
      <c r="E14" s="25">
        <v>67064</v>
      </c>
      <c r="F14" s="25">
        <v>34105</v>
      </c>
      <c r="G14" s="25">
        <v>32959</v>
      </c>
      <c r="H14" s="37">
        <v>81256</v>
      </c>
      <c r="I14" s="37">
        <v>39945</v>
      </c>
      <c r="J14" s="25">
        <v>41311</v>
      </c>
      <c r="K14" s="35">
        <v>75569</v>
      </c>
      <c r="L14" s="37">
        <v>41275</v>
      </c>
      <c r="M14" s="25">
        <v>34294</v>
      </c>
      <c r="N14" s="35">
        <f>SUM(N15:N18)</f>
        <v>74618</v>
      </c>
      <c r="O14" s="37">
        <v>37387</v>
      </c>
      <c r="P14" s="25">
        <v>37231</v>
      </c>
      <c r="Q14" s="25">
        <f>SUM(Q15:Q18)</f>
        <v>52215</v>
      </c>
      <c r="R14" s="36">
        <f>SUM(R15:R18)</f>
        <v>27240</v>
      </c>
      <c r="S14" s="35">
        <f>SUM(S15:S18)</f>
        <v>24975</v>
      </c>
      <c r="T14" s="15" t="s">
        <v>16</v>
      </c>
      <c r="W14" s="34"/>
    </row>
    <row r="15" spans="1:39" ht="15" customHeight="1" x14ac:dyDescent="0.5">
      <c r="A15" s="4"/>
      <c r="B15" s="4" t="s">
        <v>15</v>
      </c>
      <c r="C15" s="4"/>
      <c r="D15" s="4"/>
      <c r="E15" s="23">
        <v>7593</v>
      </c>
      <c r="F15" s="23">
        <v>3498</v>
      </c>
      <c r="G15" s="23">
        <v>4095</v>
      </c>
      <c r="H15" s="32">
        <v>9681</v>
      </c>
      <c r="I15" s="32">
        <v>4203</v>
      </c>
      <c r="J15" s="23">
        <v>5478</v>
      </c>
      <c r="K15" s="31">
        <v>9773</v>
      </c>
      <c r="L15" s="32">
        <v>3831</v>
      </c>
      <c r="M15" s="23">
        <v>5942</v>
      </c>
      <c r="N15" s="31">
        <f>SUM(O15:P15)</f>
        <v>9671</v>
      </c>
      <c r="O15" s="32">
        <v>3836</v>
      </c>
      <c r="P15" s="23">
        <v>5835</v>
      </c>
      <c r="Q15" s="33">
        <v>273</v>
      </c>
      <c r="R15" s="33">
        <v>159</v>
      </c>
      <c r="S15" s="33">
        <v>114</v>
      </c>
      <c r="T15" s="14" t="s">
        <v>14</v>
      </c>
    </row>
    <row r="16" spans="1:39" ht="15" customHeight="1" x14ac:dyDescent="0.5">
      <c r="A16" s="4"/>
      <c r="B16" s="4" t="s">
        <v>13</v>
      </c>
      <c r="C16" s="4"/>
      <c r="D16" s="4"/>
      <c r="E16" s="23">
        <v>8426</v>
      </c>
      <c r="F16" s="23">
        <v>3881</v>
      </c>
      <c r="G16" s="31">
        <v>4545</v>
      </c>
      <c r="H16" s="23">
        <v>10744</v>
      </c>
      <c r="I16" s="32">
        <v>4665</v>
      </c>
      <c r="J16" s="32">
        <v>6079</v>
      </c>
      <c r="K16" s="23">
        <v>17856</v>
      </c>
      <c r="L16" s="31">
        <v>9264</v>
      </c>
      <c r="M16" s="32">
        <v>8592</v>
      </c>
      <c r="N16" s="31">
        <f>SUM(O16:P16)</f>
        <v>17531</v>
      </c>
      <c r="O16" s="31">
        <v>9113</v>
      </c>
      <c r="P16" s="32">
        <v>8418</v>
      </c>
      <c r="Q16" s="23">
        <v>6957</v>
      </c>
      <c r="R16" s="32">
        <v>3860</v>
      </c>
      <c r="S16" s="23">
        <v>3097</v>
      </c>
      <c r="T16" s="9" t="s">
        <v>12</v>
      </c>
    </row>
    <row r="17" spans="1:25" ht="15" customHeight="1" x14ac:dyDescent="0.5">
      <c r="A17" s="4"/>
      <c r="B17" s="4" t="s">
        <v>11</v>
      </c>
      <c r="C17" s="4"/>
      <c r="D17" s="4"/>
      <c r="E17" s="23">
        <v>39481</v>
      </c>
      <c r="F17" s="23">
        <v>20461</v>
      </c>
      <c r="G17" s="23">
        <v>19020</v>
      </c>
      <c r="H17" s="32">
        <v>43112</v>
      </c>
      <c r="I17" s="32">
        <v>21530</v>
      </c>
      <c r="J17" s="23">
        <v>21582</v>
      </c>
      <c r="K17" s="31">
        <v>36273</v>
      </c>
      <c r="L17" s="32">
        <v>21172</v>
      </c>
      <c r="M17" s="23">
        <v>15101</v>
      </c>
      <c r="N17" s="31">
        <f>SUM(O17:P17)</f>
        <v>35742</v>
      </c>
      <c r="O17" s="32">
        <v>18346</v>
      </c>
      <c r="P17" s="23">
        <v>17396</v>
      </c>
      <c r="Q17" s="31">
        <v>34083</v>
      </c>
      <c r="R17" s="32">
        <v>17540</v>
      </c>
      <c r="S17" s="23">
        <v>16543</v>
      </c>
      <c r="T17" s="9" t="s">
        <v>10</v>
      </c>
    </row>
    <row r="18" spans="1:25" ht="15" customHeight="1" x14ac:dyDescent="0.5">
      <c r="A18" s="4"/>
      <c r="B18" s="4" t="s">
        <v>9</v>
      </c>
      <c r="C18" s="4"/>
      <c r="D18" s="4"/>
      <c r="E18" s="23">
        <v>11564</v>
      </c>
      <c r="F18" s="23">
        <v>6265</v>
      </c>
      <c r="G18" s="23">
        <v>5299</v>
      </c>
      <c r="H18" s="32">
        <v>17719</v>
      </c>
      <c r="I18" s="32">
        <v>9547</v>
      </c>
      <c r="J18" s="23">
        <v>8172</v>
      </c>
      <c r="K18" s="30">
        <v>11667</v>
      </c>
      <c r="L18" s="32">
        <v>7008</v>
      </c>
      <c r="M18" s="23">
        <v>4659</v>
      </c>
      <c r="N18" s="31">
        <f>SUM(O18:P18)</f>
        <v>11674</v>
      </c>
      <c r="O18" s="32">
        <v>6092</v>
      </c>
      <c r="P18" s="23">
        <v>5582</v>
      </c>
      <c r="Q18" s="30">
        <v>10902</v>
      </c>
      <c r="R18" s="32">
        <v>5681</v>
      </c>
      <c r="S18" s="23">
        <v>5221</v>
      </c>
      <c r="T18" s="9" t="s">
        <v>7</v>
      </c>
    </row>
    <row r="19" spans="1:25" ht="15" customHeight="1" x14ac:dyDescent="0.5">
      <c r="A19" s="4"/>
      <c r="B19" s="4"/>
      <c r="C19" s="4"/>
      <c r="D19" s="4"/>
      <c r="E19" s="32"/>
      <c r="F19" s="30"/>
      <c r="G19" s="30"/>
      <c r="H19" s="30"/>
      <c r="I19" s="30"/>
      <c r="J19" s="30"/>
      <c r="K19" s="30"/>
      <c r="L19" s="30"/>
      <c r="M19" s="30"/>
      <c r="N19" s="31"/>
      <c r="O19" s="30"/>
      <c r="P19" s="30"/>
      <c r="Q19" s="29"/>
      <c r="R19" s="29"/>
      <c r="S19" s="28"/>
      <c r="T19" s="9"/>
    </row>
    <row r="20" spans="1:25" s="8" customFormat="1" ht="15" customHeight="1" x14ac:dyDescent="0.5">
      <c r="A20" s="4"/>
      <c r="B20" s="27" t="s">
        <v>31</v>
      </c>
      <c r="C20" s="4"/>
      <c r="D20" s="4"/>
      <c r="E20" s="20" t="s">
        <v>30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7"/>
      <c r="T20" s="26" t="s">
        <v>29</v>
      </c>
      <c r="W20" s="3"/>
      <c r="X20" s="3"/>
      <c r="Y20" s="3"/>
    </row>
    <row r="21" spans="1:25" s="8" customFormat="1" ht="15" customHeight="1" x14ac:dyDescent="0.5">
      <c r="A21" s="18" t="s">
        <v>28</v>
      </c>
      <c r="B21" s="18"/>
      <c r="C21" s="18"/>
      <c r="D21" s="17"/>
      <c r="E21" s="25">
        <f>SUM(E22:E25)</f>
        <v>739</v>
      </c>
      <c r="F21" s="25">
        <f>SUM(F22:F25)</f>
        <v>305</v>
      </c>
      <c r="G21" s="25">
        <f>SUM(G22:G25)</f>
        <v>434</v>
      </c>
      <c r="H21" s="25">
        <f>SUM(H22:H25)</f>
        <v>769</v>
      </c>
      <c r="I21" s="25">
        <f>SUM(I22:I25)</f>
        <v>316</v>
      </c>
      <c r="J21" s="25">
        <f>SUM(J22:J25)</f>
        <v>453</v>
      </c>
      <c r="K21" s="25">
        <f>SUM(K22:K25)</f>
        <v>807</v>
      </c>
      <c r="L21" s="25">
        <f>SUM(L22:L25)</f>
        <v>319</v>
      </c>
      <c r="M21" s="25">
        <f>SUM(M22:M25)</f>
        <v>488</v>
      </c>
      <c r="N21" s="25">
        <f>SUM(N22:N25)</f>
        <v>834</v>
      </c>
      <c r="O21" s="25">
        <f>SUM(O22:O25)</f>
        <v>351</v>
      </c>
      <c r="P21" s="25">
        <f>SUM(P22:P25)</f>
        <v>483</v>
      </c>
      <c r="Q21" s="25">
        <f>SUM(Q22:Q25)</f>
        <v>853</v>
      </c>
      <c r="R21" s="25">
        <f>SUM(R22:R25)</f>
        <v>350</v>
      </c>
      <c r="S21" s="25">
        <f>SUM(S22:S25)</f>
        <v>503</v>
      </c>
      <c r="T21" s="15" t="s">
        <v>27</v>
      </c>
    </row>
    <row r="22" spans="1:25" s="8" customFormat="1" ht="15" customHeight="1" x14ac:dyDescent="0.5">
      <c r="A22" s="22"/>
      <c r="B22" s="22" t="s">
        <v>26</v>
      </c>
      <c r="C22" s="22"/>
      <c r="D22" s="22"/>
      <c r="E22" s="23">
        <v>126</v>
      </c>
      <c r="F22" s="23">
        <v>57</v>
      </c>
      <c r="G22" s="23">
        <v>69</v>
      </c>
      <c r="H22" s="23">
        <v>184</v>
      </c>
      <c r="I22" s="23">
        <v>79</v>
      </c>
      <c r="J22" s="23">
        <v>105</v>
      </c>
      <c r="K22" s="23">
        <v>233</v>
      </c>
      <c r="L22" s="23">
        <v>95</v>
      </c>
      <c r="M22" s="23">
        <v>138</v>
      </c>
      <c r="N22" s="23">
        <v>297</v>
      </c>
      <c r="O22" s="23">
        <v>140</v>
      </c>
      <c r="P22" s="23">
        <v>157</v>
      </c>
      <c r="Q22" s="23">
        <v>338</v>
      </c>
      <c r="R22" s="23">
        <v>141</v>
      </c>
      <c r="S22" s="23">
        <v>197</v>
      </c>
      <c r="T22" s="14" t="s">
        <v>25</v>
      </c>
    </row>
    <row r="23" spans="1:25" s="8" customFormat="1" ht="15" customHeight="1" x14ac:dyDescent="0.5">
      <c r="A23" s="4"/>
      <c r="B23" s="4" t="s">
        <v>24</v>
      </c>
      <c r="C23" s="4"/>
      <c r="D23" s="24"/>
      <c r="E23" s="23">
        <v>598</v>
      </c>
      <c r="F23" s="23">
        <v>240</v>
      </c>
      <c r="G23" s="23">
        <v>358</v>
      </c>
      <c r="H23" s="23">
        <v>570</v>
      </c>
      <c r="I23" s="23">
        <v>229</v>
      </c>
      <c r="J23" s="23">
        <v>341</v>
      </c>
      <c r="K23" s="23">
        <v>572</v>
      </c>
      <c r="L23" s="23">
        <v>223</v>
      </c>
      <c r="M23" s="23">
        <v>349</v>
      </c>
      <c r="N23" s="23">
        <v>535</v>
      </c>
      <c r="O23" s="23">
        <v>210</v>
      </c>
      <c r="P23" s="23">
        <v>325</v>
      </c>
      <c r="Q23" s="23">
        <v>513</v>
      </c>
      <c r="R23" s="23">
        <v>208</v>
      </c>
      <c r="S23" s="23">
        <v>305</v>
      </c>
      <c r="T23" s="14" t="s">
        <v>23</v>
      </c>
    </row>
    <row r="24" spans="1:25" s="8" customFormat="1" ht="15" customHeight="1" x14ac:dyDescent="0.5">
      <c r="A24" s="22"/>
      <c r="B24" s="22" t="s">
        <v>22</v>
      </c>
      <c r="C24" s="22"/>
      <c r="D24" s="22"/>
      <c r="E24" s="23">
        <v>15</v>
      </c>
      <c r="F24" s="23">
        <v>8</v>
      </c>
      <c r="G24" s="23">
        <v>7</v>
      </c>
      <c r="H24" s="23">
        <v>15</v>
      </c>
      <c r="I24" s="23">
        <v>8</v>
      </c>
      <c r="J24" s="23">
        <v>7</v>
      </c>
      <c r="K24" s="23">
        <v>2</v>
      </c>
      <c r="L24" s="23">
        <v>1</v>
      </c>
      <c r="M24" s="23">
        <v>1</v>
      </c>
      <c r="N24" s="23">
        <v>2</v>
      </c>
      <c r="O24" s="23">
        <v>1</v>
      </c>
      <c r="P24" s="23">
        <v>1</v>
      </c>
      <c r="Q24" s="23">
        <v>2</v>
      </c>
      <c r="R24" s="23">
        <v>1</v>
      </c>
      <c r="S24" s="23">
        <v>1</v>
      </c>
      <c r="T24" s="14" t="s">
        <v>21</v>
      </c>
    </row>
    <row r="25" spans="1:25" s="8" customFormat="1" ht="15" customHeight="1" x14ac:dyDescent="0.5">
      <c r="A25" s="22"/>
      <c r="B25" s="22" t="s">
        <v>20</v>
      </c>
      <c r="C25" s="22"/>
      <c r="D25" s="22"/>
      <c r="E25" s="21" t="s">
        <v>8</v>
      </c>
      <c r="F25" s="21" t="s">
        <v>8</v>
      </c>
      <c r="G25" s="21" t="s">
        <v>8</v>
      </c>
      <c r="H25" s="9" t="s">
        <v>8</v>
      </c>
      <c r="I25" s="9" t="s">
        <v>8</v>
      </c>
      <c r="J25" s="21" t="s">
        <v>8</v>
      </c>
      <c r="K25" s="4" t="s">
        <v>8</v>
      </c>
      <c r="L25" s="9" t="s">
        <v>8</v>
      </c>
      <c r="M25" s="21" t="s">
        <v>8</v>
      </c>
      <c r="N25" s="4" t="s">
        <v>8</v>
      </c>
      <c r="O25" s="9" t="s">
        <v>8</v>
      </c>
      <c r="P25" s="21" t="s">
        <v>8</v>
      </c>
      <c r="Q25" s="4" t="s">
        <v>8</v>
      </c>
      <c r="R25" s="9" t="s">
        <v>8</v>
      </c>
      <c r="S25" s="21" t="s">
        <v>8</v>
      </c>
      <c r="T25" s="14" t="s">
        <v>19</v>
      </c>
    </row>
    <row r="26" spans="1:25" s="8" customFormat="1" ht="15" customHeight="1" x14ac:dyDescent="0.5">
      <c r="A26" s="4"/>
      <c r="B26" s="4"/>
      <c r="C26" s="4"/>
      <c r="D26" s="4"/>
      <c r="E26" s="20" t="s">
        <v>18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7"/>
      <c r="T26" s="14"/>
    </row>
    <row r="27" spans="1:25" s="8" customFormat="1" ht="15" customHeight="1" x14ac:dyDescent="0.5">
      <c r="A27" s="18" t="s">
        <v>17</v>
      </c>
      <c r="B27" s="18"/>
      <c r="C27" s="18"/>
      <c r="D27" s="17"/>
      <c r="E27" s="16">
        <f>SUM(E28:E31)</f>
        <v>20359</v>
      </c>
      <c r="F27" s="16">
        <f>SUM(F28:F31)</f>
        <v>8966</v>
      </c>
      <c r="G27" s="16">
        <f>SUM(G28:G31)</f>
        <v>11393</v>
      </c>
      <c r="H27" s="16">
        <f>SUM(H28:H31)</f>
        <v>20425</v>
      </c>
      <c r="I27" s="16">
        <f>SUM(I28:I31)</f>
        <v>8868</v>
      </c>
      <c r="J27" s="16">
        <f>SUM(J28:J31)</f>
        <v>11557</v>
      </c>
      <c r="K27" s="16">
        <f>SUM(K28:K31)</f>
        <v>19710</v>
      </c>
      <c r="L27" s="16">
        <f>SUM(L28:L31)</f>
        <v>8450</v>
      </c>
      <c r="M27" s="16">
        <f>SUM(M28:M31)</f>
        <v>11260</v>
      </c>
      <c r="N27" s="16">
        <f>SUM(N28:N31)</f>
        <v>19206</v>
      </c>
      <c r="O27" s="16">
        <f>SUM(O28:O31)</f>
        <v>8257</v>
      </c>
      <c r="P27" s="16">
        <f>SUM(P28:P31)</f>
        <v>10949</v>
      </c>
      <c r="Q27" s="16">
        <f>SUM(Q28:Q31)</f>
        <v>18241</v>
      </c>
      <c r="R27" s="16">
        <f>SUM(R28:R31)</f>
        <v>7707</v>
      </c>
      <c r="S27" s="16">
        <f>SUM(S28:S31)</f>
        <v>10534</v>
      </c>
      <c r="T27" s="15" t="s">
        <v>16</v>
      </c>
    </row>
    <row r="28" spans="1:25" s="8" customFormat="1" ht="15" customHeight="1" x14ac:dyDescent="0.5">
      <c r="A28" s="4"/>
      <c r="B28" s="4" t="s">
        <v>15</v>
      </c>
      <c r="C28" s="4"/>
      <c r="D28" s="4"/>
      <c r="E28" s="11">
        <v>9292</v>
      </c>
      <c r="F28" s="11">
        <v>3786</v>
      </c>
      <c r="G28" s="11">
        <v>5506</v>
      </c>
      <c r="H28" s="12">
        <v>9564</v>
      </c>
      <c r="I28" s="12">
        <v>3739</v>
      </c>
      <c r="J28" s="11">
        <v>5825</v>
      </c>
      <c r="K28" s="13">
        <v>9458</v>
      </c>
      <c r="L28" s="12">
        <v>3666</v>
      </c>
      <c r="M28" s="11">
        <v>5792</v>
      </c>
      <c r="N28" s="13">
        <v>9262</v>
      </c>
      <c r="O28" s="12">
        <v>3589</v>
      </c>
      <c r="P28" s="11">
        <v>5673</v>
      </c>
      <c r="Q28" s="13">
        <v>8284</v>
      </c>
      <c r="R28" s="12">
        <v>3100</v>
      </c>
      <c r="S28" s="11">
        <v>5184</v>
      </c>
      <c r="T28" s="14" t="s">
        <v>14</v>
      </c>
    </row>
    <row r="29" spans="1:25" s="8" customFormat="1" ht="15" customHeight="1" x14ac:dyDescent="0.5">
      <c r="A29" s="4"/>
      <c r="B29" s="4" t="s">
        <v>13</v>
      </c>
      <c r="C29" s="4"/>
      <c r="D29" s="4"/>
      <c r="E29" s="11">
        <v>11067</v>
      </c>
      <c r="F29" s="11">
        <v>5180</v>
      </c>
      <c r="G29" s="13">
        <v>5887</v>
      </c>
      <c r="H29" s="11">
        <v>10861</v>
      </c>
      <c r="I29" s="12">
        <v>5129</v>
      </c>
      <c r="J29" s="12">
        <v>5732</v>
      </c>
      <c r="K29" s="11">
        <v>10252</v>
      </c>
      <c r="L29" s="13">
        <v>4784</v>
      </c>
      <c r="M29" s="12">
        <v>5468</v>
      </c>
      <c r="N29" s="11">
        <v>9944</v>
      </c>
      <c r="O29" s="13">
        <v>4668</v>
      </c>
      <c r="P29" s="12">
        <v>5276</v>
      </c>
      <c r="Q29" s="11">
        <v>9957</v>
      </c>
      <c r="R29" s="12">
        <v>4607</v>
      </c>
      <c r="S29" s="11">
        <v>5350</v>
      </c>
      <c r="T29" s="9" t="s">
        <v>12</v>
      </c>
    </row>
    <row r="30" spans="1:25" s="8" customFormat="1" ht="15" customHeight="1" x14ac:dyDescent="0.5">
      <c r="A30" s="4"/>
      <c r="B30" s="4" t="s">
        <v>11</v>
      </c>
      <c r="C30" s="4"/>
      <c r="D30" s="4"/>
      <c r="E30" s="10" t="s">
        <v>8</v>
      </c>
      <c r="F30" s="10" t="s">
        <v>8</v>
      </c>
      <c r="G30" s="10" t="s">
        <v>8</v>
      </c>
      <c r="H30" s="10" t="s">
        <v>8</v>
      </c>
      <c r="I30" s="10" t="s">
        <v>8</v>
      </c>
      <c r="J30" s="10" t="s">
        <v>8</v>
      </c>
      <c r="K30" s="10" t="s">
        <v>8</v>
      </c>
      <c r="L30" s="10" t="s">
        <v>8</v>
      </c>
      <c r="M30" s="10" t="s">
        <v>8</v>
      </c>
      <c r="N30" s="10" t="s">
        <v>8</v>
      </c>
      <c r="O30" s="10" t="s">
        <v>8</v>
      </c>
      <c r="P30" s="10" t="s">
        <v>8</v>
      </c>
      <c r="Q30" s="10" t="s">
        <v>8</v>
      </c>
      <c r="R30" s="10" t="s">
        <v>8</v>
      </c>
      <c r="S30" s="10" t="s">
        <v>8</v>
      </c>
      <c r="T30" s="9" t="s">
        <v>10</v>
      </c>
    </row>
    <row r="31" spans="1:25" s="8" customFormat="1" ht="15" customHeight="1" x14ac:dyDescent="0.5">
      <c r="A31" s="4"/>
      <c r="B31" s="4" t="s">
        <v>9</v>
      </c>
      <c r="C31" s="4"/>
      <c r="D31" s="4"/>
      <c r="E31" s="10" t="s">
        <v>8</v>
      </c>
      <c r="F31" s="10" t="s">
        <v>8</v>
      </c>
      <c r="G31" s="10" t="s">
        <v>8</v>
      </c>
      <c r="H31" s="10" t="s">
        <v>8</v>
      </c>
      <c r="I31" s="10" t="s">
        <v>8</v>
      </c>
      <c r="J31" s="10" t="s">
        <v>8</v>
      </c>
      <c r="K31" s="10" t="s">
        <v>8</v>
      </c>
      <c r="L31" s="10" t="s">
        <v>8</v>
      </c>
      <c r="M31" s="10" t="s">
        <v>8</v>
      </c>
      <c r="N31" s="10" t="s">
        <v>8</v>
      </c>
      <c r="O31" s="10" t="s">
        <v>8</v>
      </c>
      <c r="P31" s="10" t="s">
        <v>8</v>
      </c>
      <c r="Q31" s="10" t="s">
        <v>8</v>
      </c>
      <c r="R31" s="10" t="s">
        <v>8</v>
      </c>
      <c r="S31" s="10" t="s">
        <v>8</v>
      </c>
      <c r="T31" s="9" t="s">
        <v>7</v>
      </c>
    </row>
    <row r="32" spans="1:25" ht="6" customHeight="1" x14ac:dyDescent="0.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2:20" s="4" customFormat="1" ht="15" customHeight="1" x14ac:dyDescent="0.5">
      <c r="B33" s="6" t="s">
        <v>6</v>
      </c>
      <c r="C33" s="4" t="s">
        <v>5</v>
      </c>
      <c r="M33" s="4" t="s">
        <v>4</v>
      </c>
      <c r="N33" s="4" t="s">
        <v>3</v>
      </c>
      <c r="T33" s="5"/>
    </row>
    <row r="34" spans="2:20" s="4" customFormat="1" ht="15" customHeight="1" x14ac:dyDescent="0.5">
      <c r="B34" s="6" t="s">
        <v>2</v>
      </c>
      <c r="C34" s="4" t="s">
        <v>1</v>
      </c>
      <c r="N34" s="4" t="s">
        <v>0</v>
      </c>
      <c r="T34" s="5"/>
    </row>
    <row r="35" spans="2:20" ht="18" customHeight="1" x14ac:dyDescent="0.5">
      <c r="B35" s="3"/>
      <c r="C35" s="3"/>
    </row>
  </sheetData>
  <mergeCells count="15">
    <mergeCell ref="E26:S26"/>
    <mergeCell ref="E7:S7"/>
    <mergeCell ref="A8:D8"/>
    <mergeCell ref="E13:S13"/>
    <mergeCell ref="A14:D14"/>
    <mergeCell ref="T4:T6"/>
    <mergeCell ref="A5:D5"/>
    <mergeCell ref="E4:G4"/>
    <mergeCell ref="H4:J4"/>
    <mergeCell ref="Q4:S4"/>
    <mergeCell ref="A27:D27"/>
    <mergeCell ref="E20:S20"/>
    <mergeCell ref="K4:M4"/>
    <mergeCell ref="N4:P4"/>
    <mergeCell ref="A21:D21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2017-07-05T07:53:14Z</dcterms:created>
  <dcterms:modified xsi:type="dcterms:W3CDTF">2017-07-05T07:53:46Z</dcterms:modified>
</cp:coreProperties>
</file>