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755" yWindow="-135" windowWidth="12090" windowHeight="7980"/>
  </bookViews>
  <sheets>
    <sheet name="T-1.4" sheetId="15" r:id="rId1"/>
  </sheets>
  <calcPr calcId="144525"/>
</workbook>
</file>

<file path=xl/calcChain.xml><?xml version="1.0" encoding="utf-8"?>
<calcChain xmlns="http://schemas.openxmlformats.org/spreadsheetml/2006/main">
  <c r="L12" i="15" l="1"/>
  <c r="K12" i="15"/>
  <c r="J12" i="15"/>
  <c r="I12" i="15"/>
  <c r="H12" i="15"/>
  <c r="G12" i="15"/>
  <c r="F12" i="15"/>
  <c r="E12" i="15"/>
</calcChain>
</file>

<file path=xl/sharedStrings.xml><?xml version="1.0" encoding="utf-8"?>
<sst xmlns="http://schemas.openxmlformats.org/spreadsheetml/2006/main" count="90" uniqueCount="63">
  <si>
    <t>ตาราง</t>
  </si>
  <si>
    <t>Total</t>
  </si>
  <si>
    <t>รวมยอด</t>
  </si>
  <si>
    <t>District</t>
  </si>
  <si>
    <t>อำเภอ</t>
  </si>
  <si>
    <t>Table</t>
  </si>
  <si>
    <t>อำเภอเมือง</t>
  </si>
  <si>
    <t xml:space="preserve"> Mueang district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</si>
  <si>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</si>
  <si>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</si>
  <si>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</si>
  <si>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</si>
  <si>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</si>
  <si>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</si>
  <si>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</si>
  <si>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</si>
  <si>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</si>
  <si>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</si>
  <si>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</si>
  <si>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</si>
  <si>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</si>
  <si>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</si>
  <si>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</si>
  <si>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</si>
  <si>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</si>
  <si>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</si>
  <si>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</si>
  <si>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</si>
  <si>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</si>
  <si>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</si>
  <si>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</si>
  <si>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</si>
  <si>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</si>
  <si>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</si>
  <si>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Area, Distance from District to Province and Administration Zone by District: 2017</t>
  </si>
  <si>
    <t>เนื้อที่ ระยะทางจากอำเภอถึงจังหวัด และเขตการปกครอง เป็นรายอำเภอ พ.ศ. 2560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</si>
  <si>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</si>
  <si>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</si>
  <si>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</si>
  <si>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</si>
  <si>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</si>
  <si>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</si>
  <si>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</si>
  <si>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</si>
  <si>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</si>
  <si>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</si>
  <si>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</si>
  <si>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</si>
  <si>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 xml:space="preserve"> Mae Mo District</t>
  </si>
  <si>
    <t xml:space="preserve"> Ko Kha District</t>
  </si>
  <si>
    <t xml:space="preserve"> Soem Ngam District</t>
  </si>
  <si>
    <t xml:space="preserve"> Ngao District</t>
  </si>
  <si>
    <t xml:space="preserve"> Chae Hom District</t>
  </si>
  <si>
    <t xml:space="preserve"> Wang Nuea District</t>
  </si>
  <si>
    <t xml:space="preserve"> Thoen District</t>
  </si>
  <si>
    <t xml:space="preserve"> Mae Phrik District</t>
  </si>
  <si>
    <t xml:space="preserve"> Mae Tha District</t>
  </si>
  <si>
    <t xml:space="preserve"> Sop Prap District</t>
  </si>
  <si>
    <t xml:space="preserve"> Hang Chat District</t>
  </si>
  <si>
    <t xml:space="preserve"> Mueang Pan District</t>
  </si>
  <si>
    <t>-</t>
  </si>
  <si>
    <t xml:space="preserve">    ที่มา:   ที่ทำการปกครองจังหวัดลำปาง</t>
  </si>
  <si>
    <t>Source:   Lampang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</si>
</sst>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3"/>
      <color rgb="FF002060"/>
      <name val="TH SarabunPSK"/>
      <family val="2"/>
    </font>
    <font>
      <sz val="11"/>
      <color indexed="8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6"/>
      <name val="Angsana New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/>
    <xf numFmtId="0" fontId="12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3" fillId="0" borderId="0" xfId="0" applyFont="1" applyBorder="1"/>
    <xf numFmtId="0" fontId="4" fillId="0" borderId="0" xfId="0" applyFont="1" applyBorder="1"/>
    <xf numFmtId="0" fontId="6" fillId="0" borderId="0" xfId="0" applyFont="1"/>
    <xf numFmtId="0" fontId="6" fillId="0" borderId="8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8" fillId="0" borderId="0" xfId="0" applyFont="1" applyFill="1" applyBorder="1"/>
    <xf numFmtId="0" fontId="8" fillId="0" borderId="10" xfId="0" applyFont="1" applyFill="1" applyBorder="1"/>
    <xf numFmtId="0" fontId="8" fillId="0" borderId="0" xfId="0" applyFont="1" applyBorder="1"/>
    <xf numFmtId="0" fontId="8" fillId="0" borderId="10" xfId="0" applyFont="1" applyBorder="1"/>
    <xf numFmtId="0" fontId="6" fillId="0" borderId="0" xfId="0" applyFont="1" applyBorder="1" applyAlignment="1"/>
    <xf numFmtId="3" fontId="6" fillId="0" borderId="3" xfId="1" applyNumberFormat="1" applyFont="1" applyBorder="1" applyAlignment="1">
      <alignment horizontal="right" indent="2"/>
    </xf>
    <xf numFmtId="3" fontId="4" fillId="0" borderId="3" xfId="1" applyNumberFormat="1" applyFont="1" applyBorder="1" applyAlignment="1">
      <alignment horizontal="right" indent="2"/>
    </xf>
    <xf numFmtId="3" fontId="4" fillId="0" borderId="10" xfId="1" applyNumberFormat="1" applyFont="1" applyBorder="1" applyAlignment="1">
      <alignment horizontal="right" indent="2"/>
    </xf>
    <xf numFmtId="3" fontId="4" fillId="0" borderId="0" xfId="1" applyNumberFormat="1" applyFont="1" applyAlignment="1">
      <alignment horizontal="right" indent="2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 applyBorder="1" applyAlignment="1">
      <alignment horizontal="center" vertical="center" shrinkToFit="1"/>
    </xf>
    <xf numFmtId="0" fontId="4" fillId="0" borderId="3" xfId="0" applyFont="1" applyBorder="1"/>
    <xf numFmtId="0" fontId="6" fillId="0" borderId="2" xfId="0" applyFont="1" applyBorder="1" applyAlignment="1">
      <alignment horizontal="center" vertical="center" shrinkToFit="1"/>
    </xf>
    <xf numFmtId="3" fontId="6" fillId="0" borderId="2" xfId="1" applyNumberFormat="1" applyFont="1" applyBorder="1" applyAlignment="1">
      <alignment horizontal="right" indent="2"/>
    </xf>
    <xf numFmtId="3" fontId="6" fillId="0" borderId="10" xfId="1" applyNumberFormat="1" applyFont="1" applyBorder="1" applyAlignment="1">
      <alignment horizontal="right" indent="2"/>
    </xf>
    <xf numFmtId="3" fontId="6" fillId="0" borderId="0" xfId="1" applyNumberFormat="1" applyFont="1" applyAlignment="1">
      <alignment horizontal="right" indent="2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13" fillId="0" borderId="0" xfId="0" applyFont="1"/>
    <xf numFmtId="0" fontId="13" fillId="0" borderId="10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8">
    <cellStyle name="Comma" xfId="1" builtinId="3"/>
    <cellStyle name="Comma 2" xfId="3"/>
    <cellStyle name="Normal" xfId="0" builtinId="0"/>
    <cellStyle name="Normal 2" xfId="4"/>
    <cellStyle name="Normal 2 2" xfId="5"/>
    <cellStyle name="Normal 3" xfId="2"/>
    <cellStyle name="Normal 4" xfId="7"/>
    <cellStyle name="Normal 4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2124075</xdr:colOff>
      <xdr:row>0</xdr:row>
      <xdr:rowOff>0</xdr:rowOff>
    </xdr:from>
    <xdr:to>
      <xdr:col>16</xdr:col>
      <xdr:colOff>523875</xdr:colOff>
      <xdr:row>29</xdr:row>
      <xdr:rowOff>9525</xdr:rowOff>
    </xdr:to>
    <xdr:grpSp>
      <xdr:nvGrpSpPr>
        <xdr:cNvPr id="14361" name="Group 131"/>
        <xdr:cNvGrpSpPr>
          <a:grpSpLocks/>
        </xdr:cNvGrpSpPr>
      </xdr:nvGrpSpPr>
      <xdr:grpSpPr bwMode="auto">
        <a:xfrm>
          <a:off x="12163425" y="0"/>
          <a:ext cx="590550" cy="6829425"/>
          <a:chOff x="1002" y="699"/>
          <a:chExt cx="66" cy="688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3" y="732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364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view="pageBreakPreview" zoomScaleNormal="100" zoomScaleSheetLayoutView="100" workbookViewId="0">
      <selection activeCell="A4" sqref="A4:D10"/>
    </sheetView>
  </sheetViews>
  <sheetFormatPr defaultColWidth="9.09765625" defaultRowHeight="21.75"/>
  <cols>
    <col min="1" max="1" width="1.69921875" style="5" customWidth="1"/>
    <col min="2" max="2" width="5.69921875" style="5" customWidth="1"/>
    <col min="3" max="3" width="4.296875" style="5" customWidth="1"/>
    <col min="4" max="4" width="3.8984375" style="5" customWidth="1"/>
    <col min="5" max="12" width="11.09765625" style="5" customWidth="1"/>
    <col min="13" max="13" width="2" style="5" customWidth="1"/>
    <col min="14" max="14" width="21.296875" style="5" customWidth="1"/>
    <col min="15" max="15" width="1.8984375" style="4" customWidth="1"/>
    <col min="16" max="16" width="1.8984375" style="5" customWidth="1"/>
    <col min="17" max="17" width="2.3984375" style="5" customWidth="1"/>
    <col min="18" max="16384" width="9.09765625" style="5"/>
  </cols>
  <sheetData>
    <row r="1" spans="1:15" s="1" customFormat="1">
      <c r="B1" s="1" t="s">
        <v>0</v>
      </c>
      <c r="C1" s="2">
        <v>1.4</v>
      </c>
      <c r="D1" s="1" t="s">
        <v>35</v>
      </c>
      <c r="O1" s="6"/>
    </row>
    <row r="2" spans="1:15" s="3" customFormat="1">
      <c r="B2" s="1" t="s">
        <v>5</v>
      </c>
      <c r="C2" s="2">
        <v>1.4</v>
      </c>
      <c r="D2" s="1" t="s">
        <v>34</v>
      </c>
      <c r="O2" s="7"/>
    </row>
    <row r="3" spans="1:15" s="3" customFormat="1" ht="6" customHeight="1">
      <c r="C3" s="2"/>
      <c r="O3" s="7"/>
    </row>
    <row r="4" spans="1:15" s="8" customFormat="1" ht="27" customHeight="1">
      <c r="A4" s="41" t="s">
        <v>4</v>
      </c>
      <c r="B4" s="41"/>
      <c r="C4" s="41"/>
      <c r="D4" s="42"/>
      <c r="E4" s="20"/>
      <c r="F4" s="20" t="s">
        <v>8</v>
      </c>
      <c r="G4" s="47" t="s">
        <v>9</v>
      </c>
      <c r="H4" s="48"/>
      <c r="I4" s="48"/>
      <c r="J4" s="48"/>
      <c r="K4" s="48"/>
      <c r="L4" s="49"/>
      <c r="M4" s="50" t="s">
        <v>3</v>
      </c>
      <c r="N4" s="41"/>
      <c r="O4" s="11"/>
    </row>
    <row r="5" spans="1:15" s="8" customFormat="1" ht="21" customHeight="1">
      <c r="A5" s="43"/>
      <c r="B5" s="43"/>
      <c r="C5" s="43"/>
      <c r="D5" s="44"/>
      <c r="E5" s="16"/>
      <c r="F5" s="19" t="s">
        <v>11</v>
      </c>
      <c r="G5" s="34"/>
      <c r="H5" s="9"/>
      <c r="I5" s="9"/>
      <c r="K5" s="16"/>
      <c r="L5" s="16"/>
      <c r="M5" s="51"/>
      <c r="N5" s="43"/>
      <c r="O5" s="11"/>
    </row>
    <row r="6" spans="1:15" s="8" customFormat="1" ht="21" customHeight="1">
      <c r="A6" s="43"/>
      <c r="B6" s="43"/>
      <c r="C6" s="43"/>
      <c r="D6" s="44"/>
      <c r="E6" s="16"/>
      <c r="F6" s="16" t="s">
        <v>13</v>
      </c>
      <c r="H6" s="10"/>
      <c r="I6" s="10"/>
      <c r="J6" s="16" t="s">
        <v>14</v>
      </c>
      <c r="K6" s="16"/>
      <c r="L6" s="16"/>
      <c r="M6" s="51"/>
      <c r="N6" s="43"/>
      <c r="O6" s="11"/>
    </row>
    <row r="7" spans="1:15" s="8" customFormat="1" ht="21" customHeight="1">
      <c r="A7" s="43"/>
      <c r="B7" s="43"/>
      <c r="C7" s="43"/>
      <c r="D7" s="44"/>
      <c r="E7" s="16" t="s">
        <v>10</v>
      </c>
      <c r="F7" s="16" t="s">
        <v>16</v>
      </c>
      <c r="G7" s="19"/>
      <c r="H7" s="16"/>
      <c r="I7" s="16"/>
      <c r="J7" s="33" t="s">
        <v>20</v>
      </c>
      <c r="K7" s="16"/>
      <c r="L7" s="16"/>
      <c r="M7" s="51"/>
      <c r="N7" s="43"/>
    </row>
    <row r="8" spans="1:15" s="8" customFormat="1" ht="21" customHeight="1">
      <c r="A8" s="43"/>
      <c r="B8" s="43"/>
      <c r="C8" s="43"/>
      <c r="D8" s="44"/>
      <c r="E8" s="16" t="s">
        <v>12</v>
      </c>
      <c r="F8" s="16" t="s">
        <v>24</v>
      </c>
      <c r="G8" s="19" t="s">
        <v>17</v>
      </c>
      <c r="H8" s="16" t="s">
        <v>18</v>
      </c>
      <c r="I8" s="16" t="s">
        <v>19</v>
      </c>
      <c r="J8" s="16" t="s">
        <v>27</v>
      </c>
      <c r="K8" s="16"/>
      <c r="L8" s="16"/>
      <c r="M8" s="51"/>
      <c r="N8" s="43"/>
    </row>
    <row r="9" spans="1:15" s="8" customFormat="1" ht="21" customHeight="1">
      <c r="A9" s="43"/>
      <c r="B9" s="43"/>
      <c r="C9" s="43"/>
      <c r="D9" s="44"/>
      <c r="E9" s="16" t="s">
        <v>15</v>
      </c>
      <c r="F9" s="16" t="s">
        <v>28</v>
      </c>
      <c r="G9" s="19" t="s">
        <v>25</v>
      </c>
      <c r="H9" s="19" t="s">
        <v>26</v>
      </c>
      <c r="I9" s="16" t="s">
        <v>27</v>
      </c>
      <c r="J9" s="16" t="s">
        <v>29</v>
      </c>
      <c r="K9" s="16" t="s">
        <v>21</v>
      </c>
      <c r="L9" s="16" t="s">
        <v>22</v>
      </c>
      <c r="M9" s="51"/>
      <c r="N9" s="43"/>
    </row>
    <row r="10" spans="1:15" s="3" customFormat="1" ht="21" customHeight="1">
      <c r="A10" s="45"/>
      <c r="B10" s="45"/>
      <c r="C10" s="45"/>
      <c r="D10" s="46"/>
      <c r="E10" s="17" t="s">
        <v>23</v>
      </c>
      <c r="F10" s="17" t="s">
        <v>30</v>
      </c>
      <c r="G10" s="17" t="s">
        <v>32</v>
      </c>
      <c r="H10" s="17" t="s">
        <v>32</v>
      </c>
      <c r="I10" s="17" t="s">
        <v>32</v>
      </c>
      <c r="J10" s="17" t="s">
        <v>31</v>
      </c>
      <c r="K10" s="17" t="s">
        <v>27</v>
      </c>
      <c r="L10" s="17" t="s">
        <v>33</v>
      </c>
      <c r="M10" s="52"/>
      <c r="N10" s="45"/>
      <c r="O10" s="7"/>
    </row>
    <row r="11" spans="1:15" s="7" customFormat="1" ht="3.75" customHeight="1">
      <c r="A11" s="35"/>
      <c r="B11" s="35"/>
      <c r="C11" s="35"/>
      <c r="D11" s="35"/>
      <c r="E11" s="16"/>
      <c r="F11" s="16"/>
      <c r="G11" s="33"/>
      <c r="H11" s="33"/>
      <c r="I11" s="32"/>
      <c r="J11" s="16"/>
      <c r="K11" s="32"/>
      <c r="L11" s="36"/>
      <c r="M11" s="37"/>
      <c r="N11" s="35"/>
    </row>
    <row r="12" spans="1:15" s="3" customFormat="1" ht="21" customHeight="1">
      <c r="A12" s="53" t="s">
        <v>2</v>
      </c>
      <c r="B12" s="54"/>
      <c r="C12" s="54"/>
      <c r="D12" s="55"/>
      <c r="E12" s="29">
        <f t="shared" ref="E12:L12" si="0">SUM(E13:E25)</f>
        <v>12079.170999999998</v>
      </c>
      <c r="F12" s="29">
        <f t="shared" si="0"/>
        <v>713</v>
      </c>
      <c r="G12" s="30">
        <f t="shared" si="0"/>
        <v>1</v>
      </c>
      <c r="H12" s="30">
        <f t="shared" si="0"/>
        <v>2</v>
      </c>
      <c r="I12" s="31">
        <f t="shared" si="0"/>
        <v>41</v>
      </c>
      <c r="J12" s="29">
        <f t="shared" si="0"/>
        <v>62</v>
      </c>
      <c r="K12" s="31">
        <f t="shared" si="0"/>
        <v>92</v>
      </c>
      <c r="L12" s="29">
        <f t="shared" si="0"/>
        <v>932</v>
      </c>
      <c r="M12" s="56" t="s">
        <v>1</v>
      </c>
      <c r="N12" s="57"/>
      <c r="O12" s="7"/>
    </row>
    <row r="13" spans="1:15" s="8" customFormat="1" ht="20.25" customHeight="1">
      <c r="A13" s="22" t="s">
        <v>6</v>
      </c>
      <c r="B13" s="23"/>
      <c r="C13" s="23"/>
      <c r="D13" s="24"/>
      <c r="E13" s="38">
        <v>800.8</v>
      </c>
      <c r="F13" s="28">
        <v>5</v>
      </c>
      <c r="G13" s="39">
        <v>1</v>
      </c>
      <c r="H13" s="39">
        <v>2</v>
      </c>
      <c r="I13" s="40">
        <v>4</v>
      </c>
      <c r="J13" s="28">
        <v>10</v>
      </c>
      <c r="K13" s="40">
        <v>11</v>
      </c>
      <c r="L13" s="28">
        <v>144</v>
      </c>
      <c r="M13" s="21" t="s">
        <v>7</v>
      </c>
      <c r="N13" s="21"/>
      <c r="O13" s="11"/>
    </row>
    <row r="14" spans="1:15" s="8" customFormat="1" ht="20.25" customHeight="1">
      <c r="A14" s="12" t="s">
        <v>36</v>
      </c>
      <c r="B14" s="23"/>
      <c r="C14" s="23"/>
      <c r="D14" s="24"/>
      <c r="E14" s="38">
        <v>860.8</v>
      </c>
      <c r="F14" s="28">
        <v>12</v>
      </c>
      <c r="G14" s="39" t="s">
        <v>60</v>
      </c>
      <c r="H14" s="39" t="s">
        <v>60</v>
      </c>
      <c r="I14" s="40">
        <v>1</v>
      </c>
      <c r="J14" s="28">
        <v>4</v>
      </c>
      <c r="K14" s="40">
        <v>5</v>
      </c>
      <c r="L14" s="28">
        <v>44</v>
      </c>
      <c r="M14" s="27" t="s">
        <v>48</v>
      </c>
      <c r="N14" s="21"/>
      <c r="O14" s="11"/>
    </row>
    <row r="15" spans="1:15" s="8" customFormat="1" ht="20.25" customHeight="1">
      <c r="A15" s="12" t="s">
        <v>37</v>
      </c>
      <c r="B15" s="23"/>
      <c r="C15" s="23"/>
      <c r="D15" s="24"/>
      <c r="E15" s="38">
        <v>551</v>
      </c>
      <c r="F15" s="28">
        <v>15</v>
      </c>
      <c r="G15" s="39" t="s">
        <v>60</v>
      </c>
      <c r="H15" s="39" t="s">
        <v>60</v>
      </c>
      <c r="I15" s="40">
        <v>8</v>
      </c>
      <c r="J15" s="28">
        <v>2</v>
      </c>
      <c r="K15" s="40">
        <v>9</v>
      </c>
      <c r="L15" s="28">
        <v>78</v>
      </c>
      <c r="M15" s="27" t="s">
        <v>49</v>
      </c>
      <c r="N15" s="21"/>
      <c r="O15" s="11"/>
    </row>
    <row r="16" spans="1:15" s="8" customFormat="1" ht="20.25" customHeight="1">
      <c r="A16" s="12" t="s">
        <v>38</v>
      </c>
      <c r="B16" s="23"/>
      <c r="C16" s="23"/>
      <c r="D16" s="24"/>
      <c r="E16" s="38">
        <v>631.72699999999998</v>
      </c>
      <c r="F16" s="28">
        <v>50</v>
      </c>
      <c r="G16" s="39" t="s">
        <v>60</v>
      </c>
      <c r="H16" s="39" t="s">
        <v>60</v>
      </c>
      <c r="I16" s="40">
        <v>3</v>
      </c>
      <c r="J16" s="28">
        <v>2</v>
      </c>
      <c r="K16" s="40">
        <v>4</v>
      </c>
      <c r="L16" s="28">
        <v>42</v>
      </c>
      <c r="M16" s="27" t="s">
        <v>50</v>
      </c>
      <c r="N16" s="21"/>
      <c r="O16" s="11"/>
    </row>
    <row r="17" spans="1:15" s="8" customFormat="1" ht="20.25" customHeight="1">
      <c r="A17" s="12" t="s">
        <v>39</v>
      </c>
      <c r="B17" s="23"/>
      <c r="C17" s="23"/>
      <c r="D17" s="24"/>
      <c r="E17" s="38">
        <v>1814.8</v>
      </c>
      <c r="F17" s="28">
        <v>83</v>
      </c>
      <c r="G17" s="39" t="s">
        <v>60</v>
      </c>
      <c r="H17" s="39" t="s">
        <v>60</v>
      </c>
      <c r="I17" s="40">
        <v>2</v>
      </c>
      <c r="J17" s="28">
        <v>8</v>
      </c>
      <c r="K17" s="40">
        <v>10</v>
      </c>
      <c r="L17" s="28">
        <v>85</v>
      </c>
      <c r="M17" s="27" t="s">
        <v>51</v>
      </c>
      <c r="N17" s="21"/>
      <c r="O17" s="11"/>
    </row>
    <row r="18" spans="1:15" s="8" customFormat="1" ht="20.25" customHeight="1">
      <c r="A18" s="12" t="s">
        <v>40</v>
      </c>
      <c r="B18" s="23"/>
      <c r="C18" s="23"/>
      <c r="D18" s="24"/>
      <c r="E18" s="38">
        <v>1349.12</v>
      </c>
      <c r="F18" s="28">
        <v>52</v>
      </c>
      <c r="G18" s="39" t="s">
        <v>60</v>
      </c>
      <c r="H18" s="39" t="s">
        <v>60</v>
      </c>
      <c r="I18" s="40">
        <v>3</v>
      </c>
      <c r="J18" s="28">
        <v>5</v>
      </c>
      <c r="K18" s="40">
        <v>7</v>
      </c>
      <c r="L18" s="28">
        <v>64</v>
      </c>
      <c r="M18" s="27" t="s">
        <v>52</v>
      </c>
      <c r="N18" s="21"/>
      <c r="O18" s="11"/>
    </row>
    <row r="19" spans="1:15" s="8" customFormat="1" ht="20.25" customHeight="1">
      <c r="A19" s="12" t="s">
        <v>41</v>
      </c>
      <c r="B19" s="23"/>
      <c r="C19" s="23"/>
      <c r="D19" s="24"/>
      <c r="E19" s="38">
        <v>1034.3</v>
      </c>
      <c r="F19" s="28">
        <v>108</v>
      </c>
      <c r="G19" s="39" t="s">
        <v>60</v>
      </c>
      <c r="H19" s="39" t="s">
        <v>60</v>
      </c>
      <c r="I19" s="40">
        <v>2</v>
      </c>
      <c r="J19" s="28">
        <v>8</v>
      </c>
      <c r="K19" s="40">
        <v>8</v>
      </c>
      <c r="L19" s="28">
        <v>80</v>
      </c>
      <c r="M19" s="27" t="s">
        <v>53</v>
      </c>
      <c r="O19" s="11"/>
    </row>
    <row r="20" spans="1:15" s="8" customFormat="1" ht="20.25" customHeight="1">
      <c r="A20" s="12" t="s">
        <v>42</v>
      </c>
      <c r="B20" s="23"/>
      <c r="C20" s="23"/>
      <c r="D20" s="24"/>
      <c r="E20" s="38">
        <v>1634.8</v>
      </c>
      <c r="F20" s="28">
        <v>90</v>
      </c>
      <c r="G20" s="39" t="s">
        <v>60</v>
      </c>
      <c r="H20" s="39" t="s">
        <v>60</v>
      </c>
      <c r="I20" s="40">
        <v>4</v>
      </c>
      <c r="J20" s="28">
        <v>4</v>
      </c>
      <c r="K20" s="40">
        <v>8</v>
      </c>
      <c r="L20" s="28">
        <v>95</v>
      </c>
      <c r="M20" s="27" t="s">
        <v>54</v>
      </c>
      <c r="O20" s="11"/>
    </row>
    <row r="21" spans="1:15" s="8" customFormat="1" ht="20.25" customHeight="1">
      <c r="A21" s="12" t="s">
        <v>43</v>
      </c>
      <c r="B21" s="23"/>
      <c r="C21" s="23"/>
      <c r="D21" s="24"/>
      <c r="E21" s="38">
        <v>538.92100000000005</v>
      </c>
      <c r="F21" s="28">
        <v>125</v>
      </c>
      <c r="G21" s="39" t="s">
        <v>60</v>
      </c>
      <c r="H21" s="39" t="s">
        <v>60</v>
      </c>
      <c r="I21" s="40">
        <v>3</v>
      </c>
      <c r="J21" s="28">
        <v>1</v>
      </c>
      <c r="K21" s="40">
        <v>4</v>
      </c>
      <c r="L21" s="28">
        <v>30</v>
      </c>
      <c r="M21" s="27" t="s">
        <v>55</v>
      </c>
      <c r="O21" s="11"/>
    </row>
    <row r="22" spans="1:15" s="8" customFormat="1" ht="20.25" customHeight="1">
      <c r="A22" s="12" t="s">
        <v>44</v>
      </c>
      <c r="B22" s="23"/>
      <c r="C22" s="23"/>
      <c r="D22" s="24"/>
      <c r="E22" s="38">
        <v>810.54</v>
      </c>
      <c r="F22" s="28">
        <v>25</v>
      </c>
      <c r="G22" s="39" t="s">
        <v>60</v>
      </c>
      <c r="H22" s="39" t="s">
        <v>60</v>
      </c>
      <c r="I22" s="40">
        <v>5</v>
      </c>
      <c r="J22" s="28">
        <v>6</v>
      </c>
      <c r="K22" s="40">
        <v>10</v>
      </c>
      <c r="L22" s="28">
        <v>95</v>
      </c>
      <c r="M22" s="27" t="s">
        <v>56</v>
      </c>
    </row>
    <row r="23" spans="1:15" s="8" customFormat="1" ht="20.25" customHeight="1">
      <c r="A23" s="12" t="s">
        <v>45</v>
      </c>
      <c r="B23" s="23"/>
      <c r="C23" s="23"/>
      <c r="D23" s="24"/>
      <c r="E23" s="38">
        <v>502.46</v>
      </c>
      <c r="F23" s="28">
        <v>54</v>
      </c>
      <c r="G23" s="39" t="s">
        <v>60</v>
      </c>
      <c r="H23" s="39" t="s">
        <v>60</v>
      </c>
      <c r="I23" s="40">
        <v>1</v>
      </c>
      <c r="J23" s="28">
        <v>4</v>
      </c>
      <c r="K23" s="40">
        <v>4</v>
      </c>
      <c r="L23" s="28">
        <v>46</v>
      </c>
      <c r="M23" s="27" t="s">
        <v>57</v>
      </c>
    </row>
    <row r="24" spans="1:15" s="8" customFormat="1" ht="20.25" customHeight="1">
      <c r="A24" s="12" t="s">
        <v>46</v>
      </c>
      <c r="B24" s="23"/>
      <c r="C24" s="23"/>
      <c r="D24" s="24"/>
      <c r="E24" s="38">
        <v>684.8</v>
      </c>
      <c r="F24" s="28">
        <v>25</v>
      </c>
      <c r="G24" s="39" t="s">
        <v>60</v>
      </c>
      <c r="H24" s="39" t="s">
        <v>60</v>
      </c>
      <c r="I24" s="40">
        <v>4</v>
      </c>
      <c r="J24" s="28">
        <v>4</v>
      </c>
      <c r="K24" s="40">
        <v>7</v>
      </c>
      <c r="L24" s="28">
        <v>73</v>
      </c>
      <c r="M24" s="27" t="s">
        <v>58</v>
      </c>
    </row>
    <row r="25" spans="1:15" s="8" customFormat="1" ht="20.25" customHeight="1">
      <c r="A25" s="12" t="s">
        <v>47</v>
      </c>
      <c r="B25" s="25"/>
      <c r="C25" s="25"/>
      <c r="D25" s="26"/>
      <c r="E25" s="38">
        <v>865.10299999999995</v>
      </c>
      <c r="F25" s="28">
        <v>69</v>
      </c>
      <c r="G25" s="39" t="s">
        <v>60</v>
      </c>
      <c r="H25" s="39" t="s">
        <v>60</v>
      </c>
      <c r="I25" s="40">
        <v>1</v>
      </c>
      <c r="J25" s="28">
        <v>4</v>
      </c>
      <c r="K25" s="40">
        <v>5</v>
      </c>
      <c r="L25" s="28">
        <v>56</v>
      </c>
      <c r="M25" s="27" t="s">
        <v>59</v>
      </c>
    </row>
    <row r="26" spans="1:15" s="8" customFormat="1" ht="3.75" customHeight="1">
      <c r="A26" s="13"/>
      <c r="B26" s="13"/>
      <c r="C26" s="13"/>
      <c r="D26" s="13"/>
      <c r="E26" s="15"/>
      <c r="F26" s="14"/>
      <c r="G26" s="18"/>
      <c r="H26" s="18"/>
      <c r="I26" s="13"/>
      <c r="J26" s="14"/>
      <c r="K26" s="13"/>
      <c r="L26" s="14"/>
      <c r="M26" s="15"/>
      <c r="N26" s="13"/>
      <c r="O26" s="11"/>
    </row>
    <row r="27" spans="1:15" s="8" customFormat="1" ht="3.75" customHeight="1">
      <c r="M27" s="11"/>
      <c r="O27" s="11"/>
    </row>
    <row r="28" spans="1:15" s="8" customFormat="1" ht="19.5" customHeight="1">
      <c r="B28" s="8" t="s">
        <v>61</v>
      </c>
    </row>
    <row r="29" spans="1:15" s="8" customFormat="1" ht="19.5" customHeight="1">
      <c r="B29" s="8" t="s">
        <v>62</v>
      </c>
    </row>
  </sheetData>
  <mergeCells count="5">
    <mergeCell ref="A4:D10"/>
    <mergeCell ref="G4:L4"/>
    <mergeCell ref="M4:N10"/>
    <mergeCell ref="A12:D12"/>
    <mergeCell ref="M12:N12"/>
  </mergeCells>
  <phoneticPr fontId="7" type="noConversion"/>
  <pageMargins left="0.43307086614173229" right="0.23622047244094491" top="0.74803149606299213" bottom="0.74803149606299213" header="0.51181102362204722" footer="0.51181102362204722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2017-09-08T04:59:42Z</cp:lastPrinted>
  <dcterms:created xsi:type="dcterms:W3CDTF">2004-08-16T17:13:42Z</dcterms:created>
  <dcterms:modified xsi:type="dcterms:W3CDTF">2017-10-29T18:10:46Z</dcterms:modified>
</cp:coreProperties>
</file>