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7.4" sheetId="1" r:id="rId1"/>
  </sheets>
  <definedNames>
    <definedName name="_xlnm.Print_Area" localSheetId="0">'T-7.4'!$A$1:$S$24</definedName>
  </definedNames>
  <calcPr calcId="145621"/>
</workbook>
</file>

<file path=xl/calcChain.xml><?xml version="1.0" encoding="utf-8"?>
<calcChain xmlns="http://schemas.openxmlformats.org/spreadsheetml/2006/main">
  <c r="N18" i="1" l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H14" i="1" s="1"/>
  <c r="E15" i="1"/>
  <c r="P14" i="1"/>
  <c r="O14" i="1"/>
  <c r="N14" i="1"/>
  <c r="M14" i="1"/>
  <c r="L14" i="1"/>
  <c r="K14" i="1"/>
  <c r="J14" i="1"/>
  <c r="I14" i="1"/>
  <c r="G14" i="1"/>
  <c r="F14" i="1"/>
  <c r="E14" i="1"/>
</calcChain>
</file>

<file path=xl/sharedStrings.xml><?xml version="1.0" encoding="utf-8"?>
<sst xmlns="http://schemas.openxmlformats.org/spreadsheetml/2006/main" count="62" uniqueCount="42">
  <si>
    <t>ตาราง</t>
  </si>
  <si>
    <t>ครู จำแนกตามเพศและวุฒิการศึกษา และนักเรียน จำแนกตามเพศและระดับการศึกษา พ.ศ. 2556 - 2559</t>
  </si>
  <si>
    <t>Table</t>
  </si>
  <si>
    <t>Teacher by Sex and Qualification and Student by Sex and Level of Education: 2013 - 2016</t>
  </si>
  <si>
    <t>2556 (2013)</t>
  </si>
  <si>
    <t>2557 (2014)</t>
  </si>
  <si>
    <t>2558 (2015)</t>
  </si>
  <si>
    <t>2559 (2016)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</si>
  <si>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</si>
  <si>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</si>
  <si>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</si>
  <si>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</si>
  <si>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</si>
  <si>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</si>
  <si>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</si>
  <si>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</si>
  <si>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</si>
  <si>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</si>
  <si>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</si>
  <si>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</si>
  <si>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</si>
  <si>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</si>
  <si>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</si>
  <si>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</si>
  <si>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</si>
  <si>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</si>
  <si>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</si>
  <si>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</si>
  <si>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</si>
  <si>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</si>
  <si>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</si>
  <si>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</si>
  <si>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</si>
  <si>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</si>
  <si>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</si>
  <si>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</si>
  <si>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สำนักงานเขตพื้นที่การศึกษาประถมศึกษามหาสารคาม  เขต 1 2 และ 3</t>
  </si>
  <si>
    <t>Source:  Maha Sarakham Primary Educational Service Area Office, Area 1 2 and 3</t>
  </si>
  <si>
    <t xml:space="preserve">             สำนักงานเขตพื้นที่การศึกษามัธยมศึกษาเขต 26  จังหวัดมหาสารคาม</t>
  </si>
  <si>
    <t xml:space="preserve">             Maha Sarakham Secondary Educational Service Area Office, Area 26</t>
  </si>
  <si>
    <t xml:space="preserve">             กรมส่งเสริมการปกครองส่วนท้องถิ่น</t>
  </si>
  <si>
    <t xml:space="preserve">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</si>
</sst>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_);_(@_)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7" xfId="0" applyNumberFormat="1" applyFont="1" applyBorder="1" applyAlignment="1">
      <alignment horizontal="right" indent="1"/>
    </xf>
    <xf numFmtId="187" fontId="2" fillId="0" borderId="12" xfId="0" applyNumberFormat="1" applyFont="1" applyBorder="1" applyAlignment="1">
      <alignment horizontal="right" indent="1"/>
    </xf>
    <xf numFmtId="187" fontId="2" fillId="0" borderId="0" xfId="0" applyNumberFormat="1" applyFont="1" applyAlignment="1">
      <alignment horizontal="right" indent="1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12" xfId="0" applyNumberFormat="1" applyFont="1" applyBorder="1" applyAlignment="1">
      <alignment horizontal="right" indent="1"/>
    </xf>
    <xf numFmtId="0" fontId="5" fillId="0" borderId="0" xfId="0" applyFont="1" applyAlignment="1"/>
    <xf numFmtId="0" fontId="5" fillId="0" borderId="5" xfId="0" applyFont="1" applyBorder="1" applyAlignment="1"/>
    <xf numFmtId="187" fontId="5" fillId="0" borderId="7" xfId="0" applyNumberFormat="1" applyFont="1" applyBorder="1" applyAlignment="1">
      <alignment horizontal="right" indent="1"/>
    </xf>
    <xf numFmtId="187" fontId="5" fillId="0" borderId="0" xfId="0" applyNumberFormat="1" applyFont="1" applyAlignment="1">
      <alignment horizontal="right" inden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2" fillId="0" borderId="12" xfId="0" applyNumberFormat="1" applyFont="1" applyBorder="1" applyAlignment="1">
      <alignment horizontal="right"/>
    </xf>
    <xf numFmtId="187" fontId="2" fillId="0" borderId="0" xfId="0" applyNumberFormat="1" applyFont="1" applyAlignment="1">
      <alignment horizontal="right"/>
    </xf>
    <xf numFmtId="187" fontId="5" fillId="0" borderId="12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187" fontId="5" fillId="0" borderId="0" xfId="0" applyNumberFormat="1" applyFont="1" applyAlignment="1">
      <alignment horizontal="right"/>
    </xf>
    <xf numFmtId="0" fontId="5" fillId="0" borderId="7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9" xfId="0" applyFont="1" applyBorder="1"/>
    <xf numFmtId="0" fontId="3" fillId="0" borderId="1" xfId="0" applyFont="1" applyBorder="1"/>
    <xf numFmtId="0" fontId="5" fillId="0" borderId="0" xfId="0" applyFont="1" applyBorder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15751</xdr:colOff>
      <xdr:row>24</xdr:row>
      <xdr:rowOff>27684</xdr:rowOff>
    </xdr:to>
    <xdr:grpSp>
      <xdr:nvGrpSpPr>
        <xdr:cNvPr id="2" name="Group 136"/>
        <xdr:cNvGrpSpPr>
          <a:grpSpLocks/>
        </xdr:cNvGrpSpPr>
      </xdr:nvGrpSpPr>
      <xdr:grpSpPr bwMode="auto">
        <a:xfrm>
          <a:off x="9686925" y="0"/>
          <a:ext cx="311026" cy="6771384"/>
          <a:chOff x="1020" y="0"/>
          <a:chExt cx="33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486"/>
            <a:ext cx="22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0" y="674"/>
            <a:ext cx="24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abSelected="1" workbookViewId="0">
      <selection activeCell="G6" sqref="G6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0" width="8.7109375" style="7" customWidth="1"/>
    <col min="11" max="11" width="9.28515625" style="7" customWidth="1"/>
    <col min="12" max="16" width="8.7109375" style="7" customWidth="1"/>
    <col min="17" max="17" width="18.28515625" style="6" customWidth="1"/>
    <col min="18" max="18" width="2.7109375" style="7" customWidth="1"/>
    <col min="19" max="19" width="4.5703125" style="7" customWidth="1"/>
    <col min="20" max="16384" width="9.140625" style="7"/>
  </cols>
  <sheetData>
    <row r="1" spans="1:17" s="1" customFormat="1" x14ac:dyDescent="0.5">
      <c r="B1" s="1" t="s">
        <v>0</v>
      </c>
      <c r="C1" s="2">
        <v>7.4</v>
      </c>
      <c r="D1" s="1" t="s">
        <v>1</v>
      </c>
      <c r="Q1" s="3"/>
    </row>
    <row r="2" spans="1:17" s="4" customFormat="1" x14ac:dyDescent="0.5">
      <c r="B2" s="1" t="s">
        <v>2</v>
      </c>
      <c r="C2" s="2">
        <v>7.4</v>
      </c>
      <c r="D2" s="1" t="s">
        <v>3</v>
      </c>
      <c r="Q2" s="5"/>
    </row>
    <row r="3" spans="1:17" ht="6" customHeight="1" x14ac:dyDescent="0.5">
      <c r="A3" s="6"/>
      <c r="B3" s="6"/>
      <c r="C3" s="6"/>
      <c r="D3" s="6"/>
      <c r="E3" s="6"/>
      <c r="F3" s="6"/>
      <c r="G3" s="6"/>
    </row>
    <row r="4" spans="1:17" s="12" customFormat="1" ht="21" customHeight="1" x14ac:dyDescent="0.45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11" t="s">
        <v>8</v>
      </c>
    </row>
    <row r="5" spans="1:17" s="12" customFormat="1" ht="21" customHeight="1" x14ac:dyDescent="0.45">
      <c r="A5" s="13" t="s">
        <v>9</v>
      </c>
      <c r="B5" s="13"/>
      <c r="C5" s="13"/>
      <c r="D5" s="14"/>
      <c r="E5" s="15" t="s">
        <v>10</v>
      </c>
      <c r="F5" s="15" t="s">
        <v>11</v>
      </c>
      <c r="G5" s="16" t="s">
        <v>12</v>
      </c>
      <c r="H5" s="15" t="s">
        <v>10</v>
      </c>
      <c r="I5" s="15" t="s">
        <v>11</v>
      </c>
      <c r="J5" s="16" t="s">
        <v>12</v>
      </c>
      <c r="K5" s="15" t="s">
        <v>10</v>
      </c>
      <c r="L5" s="15" t="s">
        <v>11</v>
      </c>
      <c r="M5" s="16" t="s">
        <v>12</v>
      </c>
      <c r="N5" s="15" t="s">
        <v>10</v>
      </c>
      <c r="O5" s="15" t="s">
        <v>11</v>
      </c>
      <c r="P5" s="16" t="s">
        <v>12</v>
      </c>
      <c r="Q5" s="17"/>
    </row>
    <row r="6" spans="1:17" s="12" customFormat="1" ht="21" customHeight="1" x14ac:dyDescent="0.45">
      <c r="A6" s="18"/>
      <c r="B6" s="18"/>
      <c r="C6" s="18"/>
      <c r="D6" s="18"/>
      <c r="E6" s="19" t="s">
        <v>13</v>
      </c>
      <c r="F6" s="19" t="s">
        <v>14</v>
      </c>
      <c r="G6" s="20" t="s">
        <v>15</v>
      </c>
      <c r="H6" s="19" t="s">
        <v>13</v>
      </c>
      <c r="I6" s="19" t="s">
        <v>14</v>
      </c>
      <c r="J6" s="20" t="s">
        <v>15</v>
      </c>
      <c r="K6" s="19" t="s">
        <v>13</v>
      </c>
      <c r="L6" s="19" t="s">
        <v>14</v>
      </c>
      <c r="M6" s="20" t="s">
        <v>15</v>
      </c>
      <c r="N6" s="19" t="s">
        <v>13</v>
      </c>
      <c r="O6" s="19" t="s">
        <v>14</v>
      </c>
      <c r="P6" s="20" t="s">
        <v>15</v>
      </c>
      <c r="Q6" s="21"/>
    </row>
    <row r="7" spans="1:17" s="22" customFormat="1" ht="30.75" customHeight="1" x14ac:dyDescent="0.45">
      <c r="E7" s="23" t="s">
        <v>16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6"/>
    </row>
    <row r="8" spans="1:17" s="22" customFormat="1" ht="28.5" customHeight="1" x14ac:dyDescent="0.45">
      <c r="A8" s="27" t="s">
        <v>17</v>
      </c>
      <c r="B8" s="27"/>
      <c r="C8" s="27"/>
      <c r="D8" s="28"/>
      <c r="E8" s="29">
        <v>8941</v>
      </c>
      <c r="F8" s="29">
        <v>3562</v>
      </c>
      <c r="G8" s="30">
        <v>5379</v>
      </c>
      <c r="H8" s="31">
        <v>8351</v>
      </c>
      <c r="I8" s="29">
        <v>3276</v>
      </c>
      <c r="J8" s="30">
        <v>5075</v>
      </c>
      <c r="K8" s="31">
        <v>10601</v>
      </c>
      <c r="L8" s="29">
        <v>4090</v>
      </c>
      <c r="M8" s="30">
        <v>6511</v>
      </c>
      <c r="N8" s="31">
        <v>8163</v>
      </c>
      <c r="O8" s="29">
        <v>2907</v>
      </c>
      <c r="P8" s="30">
        <v>5256</v>
      </c>
      <c r="Q8" s="32" t="s">
        <v>18</v>
      </c>
    </row>
    <row r="9" spans="1:17" s="22" customFormat="1" ht="27" customHeight="1" x14ac:dyDescent="0.45">
      <c r="A9" s="33"/>
      <c r="B9" s="33" t="s">
        <v>19</v>
      </c>
      <c r="C9" s="33"/>
      <c r="D9" s="33"/>
      <c r="E9" s="34">
        <v>3040</v>
      </c>
      <c r="F9" s="34">
        <v>1211</v>
      </c>
      <c r="G9" s="34">
        <v>1829</v>
      </c>
      <c r="H9" s="34">
        <v>2840</v>
      </c>
      <c r="I9" s="34">
        <v>1114</v>
      </c>
      <c r="J9" s="34">
        <v>1726</v>
      </c>
      <c r="K9" s="34">
        <v>3605</v>
      </c>
      <c r="L9" s="34">
        <v>1391</v>
      </c>
      <c r="M9" s="34">
        <v>2214</v>
      </c>
      <c r="N9" s="34">
        <v>2775</v>
      </c>
      <c r="O9" s="34">
        <v>988</v>
      </c>
      <c r="P9" s="34">
        <v>1787</v>
      </c>
      <c r="Q9" s="26" t="s">
        <v>20</v>
      </c>
    </row>
    <row r="10" spans="1:17" s="22" customFormat="1" ht="27" customHeight="1" x14ac:dyDescent="0.45">
      <c r="A10" s="35"/>
      <c r="B10" s="35" t="s">
        <v>21</v>
      </c>
      <c r="C10" s="35"/>
      <c r="D10" s="36"/>
      <c r="E10" s="37">
        <v>5543</v>
      </c>
      <c r="F10" s="37">
        <v>2208</v>
      </c>
      <c r="G10" s="34">
        <v>3335</v>
      </c>
      <c r="H10" s="38">
        <v>5178</v>
      </c>
      <c r="I10" s="37">
        <v>2031</v>
      </c>
      <c r="J10" s="34">
        <v>3147</v>
      </c>
      <c r="K10" s="38">
        <v>6573</v>
      </c>
      <c r="L10" s="37">
        <v>2536</v>
      </c>
      <c r="M10" s="34">
        <v>4037</v>
      </c>
      <c r="N10" s="38">
        <v>5061</v>
      </c>
      <c r="O10" s="37">
        <v>1802</v>
      </c>
      <c r="P10" s="34">
        <v>3259</v>
      </c>
      <c r="Q10" s="26" t="s">
        <v>22</v>
      </c>
    </row>
    <row r="11" spans="1:17" s="22" customFormat="1" ht="27" customHeight="1" x14ac:dyDescent="0.45">
      <c r="A11" s="33"/>
      <c r="B11" s="33" t="s">
        <v>23</v>
      </c>
      <c r="C11" s="33"/>
      <c r="D11" s="33"/>
      <c r="E11" s="37">
        <v>340</v>
      </c>
      <c r="F11" s="37">
        <v>135</v>
      </c>
      <c r="G11" s="34">
        <v>205</v>
      </c>
      <c r="H11" s="38">
        <v>317</v>
      </c>
      <c r="I11" s="37">
        <v>124</v>
      </c>
      <c r="J11" s="34">
        <v>193</v>
      </c>
      <c r="K11" s="38">
        <v>402</v>
      </c>
      <c r="L11" s="37">
        <v>155</v>
      </c>
      <c r="M11" s="34">
        <v>247</v>
      </c>
      <c r="N11" s="38">
        <v>310</v>
      </c>
      <c r="O11" s="37">
        <v>111</v>
      </c>
      <c r="P11" s="34">
        <v>199</v>
      </c>
      <c r="Q11" s="26" t="s">
        <v>24</v>
      </c>
    </row>
    <row r="12" spans="1:17" s="22" customFormat="1" ht="27" customHeight="1" x14ac:dyDescent="0.45">
      <c r="A12" s="33"/>
      <c r="B12" s="33" t="s">
        <v>25</v>
      </c>
      <c r="C12" s="33"/>
      <c r="D12" s="33"/>
      <c r="E12" s="37">
        <v>18</v>
      </c>
      <c r="F12" s="37">
        <v>8</v>
      </c>
      <c r="G12" s="34">
        <v>10</v>
      </c>
      <c r="H12" s="38">
        <v>16</v>
      </c>
      <c r="I12" s="37">
        <v>7</v>
      </c>
      <c r="J12" s="34">
        <v>9</v>
      </c>
      <c r="K12" s="38">
        <v>21</v>
      </c>
      <c r="L12" s="37">
        <v>8</v>
      </c>
      <c r="M12" s="34">
        <v>13</v>
      </c>
      <c r="N12" s="38">
        <v>17</v>
      </c>
      <c r="O12" s="37">
        <v>6</v>
      </c>
      <c r="P12" s="34">
        <v>11</v>
      </c>
      <c r="Q12" s="26" t="s">
        <v>26</v>
      </c>
    </row>
    <row r="13" spans="1:17" s="22" customFormat="1" ht="30.75" customHeight="1" x14ac:dyDescent="0.45">
      <c r="E13" s="39" t="s">
        <v>27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  <c r="Q13" s="26"/>
    </row>
    <row r="14" spans="1:17" s="22" customFormat="1" ht="28.5" customHeight="1" x14ac:dyDescent="0.45">
      <c r="A14" s="27" t="s">
        <v>9</v>
      </c>
      <c r="B14" s="27"/>
      <c r="C14" s="27"/>
      <c r="D14" s="42"/>
      <c r="E14" s="43">
        <f>SUM(E15:E18)</f>
        <v>137058</v>
      </c>
      <c r="F14" s="43">
        <f>SUM(F15:F18)</f>
        <v>67893</v>
      </c>
      <c r="G14" s="43">
        <f>SUM(G15:G18)</f>
        <v>69165</v>
      </c>
      <c r="H14" s="44">
        <f>SUM(H15:H18)</f>
        <v>136433</v>
      </c>
      <c r="I14" s="43">
        <f t="shared" ref="I14:J14" si="0">SUM(I15:I18)</f>
        <v>67754</v>
      </c>
      <c r="J14" s="43">
        <f t="shared" si="0"/>
        <v>68679</v>
      </c>
      <c r="K14" s="44">
        <f>SUM(K15:K18)</f>
        <v>132601</v>
      </c>
      <c r="L14" s="43">
        <f t="shared" ref="L14:M14" si="1">SUM(L15:L18)</f>
        <v>66253</v>
      </c>
      <c r="M14" s="43">
        <f t="shared" si="1"/>
        <v>66348</v>
      </c>
      <c r="N14" s="44">
        <f>SUM(N15:N18)</f>
        <v>128649</v>
      </c>
      <c r="O14" s="43">
        <f t="shared" ref="O14:P14" si="2">SUM(O15:O18)</f>
        <v>64080</v>
      </c>
      <c r="P14" s="43">
        <f t="shared" si="2"/>
        <v>64569</v>
      </c>
      <c r="Q14" s="32" t="s">
        <v>8</v>
      </c>
    </row>
    <row r="15" spans="1:17" s="22" customFormat="1" ht="27" customHeight="1" x14ac:dyDescent="0.45">
      <c r="B15" s="22" t="s">
        <v>28</v>
      </c>
      <c r="E15" s="45">
        <f>SUM(F15:G15)</f>
        <v>24358</v>
      </c>
      <c r="F15" s="46">
        <v>10205</v>
      </c>
      <c r="G15" s="45">
        <v>14153</v>
      </c>
      <c r="H15" s="47">
        <f>SUM(I15:J15)</f>
        <v>24138</v>
      </c>
      <c r="I15" s="46">
        <v>10322</v>
      </c>
      <c r="J15" s="45">
        <v>13816</v>
      </c>
      <c r="K15" s="47">
        <f>SUM(L15:M15)</f>
        <v>23331</v>
      </c>
      <c r="L15" s="46">
        <v>10014</v>
      </c>
      <c r="M15" s="45">
        <v>13317</v>
      </c>
      <c r="N15" s="47">
        <f t="shared" ref="N15:N18" si="3">SUM(O15:P15)</f>
        <v>21276</v>
      </c>
      <c r="O15" s="46">
        <v>8918</v>
      </c>
      <c r="P15" s="45">
        <v>12358</v>
      </c>
      <c r="Q15" s="26" t="s">
        <v>29</v>
      </c>
    </row>
    <row r="16" spans="1:17" s="22" customFormat="1" ht="27" customHeight="1" x14ac:dyDescent="0.45">
      <c r="B16" s="22" t="s">
        <v>30</v>
      </c>
      <c r="E16" s="45">
        <f t="shared" ref="E16:E18" si="4">SUM(F16:G16)</f>
        <v>32850</v>
      </c>
      <c r="F16" s="46">
        <v>16725</v>
      </c>
      <c r="G16" s="45">
        <v>16125</v>
      </c>
      <c r="H16" s="47">
        <f t="shared" ref="H16:H18" si="5">SUM(I16:J16)</f>
        <v>32367</v>
      </c>
      <c r="I16" s="46">
        <v>16475</v>
      </c>
      <c r="J16" s="45">
        <v>15892</v>
      </c>
      <c r="K16" s="47">
        <f t="shared" ref="K16:K18" si="6">SUM(L16:M16)</f>
        <v>31295</v>
      </c>
      <c r="L16" s="46">
        <v>16238</v>
      </c>
      <c r="M16" s="45">
        <v>15057</v>
      </c>
      <c r="N16" s="47">
        <f t="shared" si="3"/>
        <v>30046</v>
      </c>
      <c r="O16" s="46">
        <v>15501</v>
      </c>
      <c r="P16" s="45">
        <v>14545</v>
      </c>
      <c r="Q16" s="48" t="s">
        <v>31</v>
      </c>
    </row>
    <row r="17" spans="1:17" s="22" customFormat="1" ht="27" customHeight="1" x14ac:dyDescent="0.45">
      <c r="B17" s="22" t="s">
        <v>32</v>
      </c>
      <c r="E17" s="45">
        <f t="shared" si="4"/>
        <v>59916</v>
      </c>
      <c r="F17" s="46">
        <v>30681</v>
      </c>
      <c r="G17" s="45">
        <v>29235</v>
      </c>
      <c r="H17" s="47">
        <f t="shared" si="5"/>
        <v>60008</v>
      </c>
      <c r="I17" s="46">
        <v>30724</v>
      </c>
      <c r="J17" s="45">
        <v>29284</v>
      </c>
      <c r="K17" s="47">
        <f t="shared" si="6"/>
        <v>58727</v>
      </c>
      <c r="L17" s="46">
        <v>30112</v>
      </c>
      <c r="M17" s="45">
        <v>28615</v>
      </c>
      <c r="N17" s="47">
        <f t="shared" si="3"/>
        <v>57688</v>
      </c>
      <c r="O17" s="46">
        <v>29615</v>
      </c>
      <c r="P17" s="45">
        <v>28073</v>
      </c>
      <c r="Q17" s="48" t="s">
        <v>33</v>
      </c>
    </row>
    <row r="18" spans="1:17" s="22" customFormat="1" ht="27" customHeight="1" x14ac:dyDescent="0.45">
      <c r="B18" s="22" t="s">
        <v>34</v>
      </c>
      <c r="E18" s="45">
        <f t="shared" si="4"/>
        <v>19934</v>
      </c>
      <c r="F18" s="46">
        <v>10282</v>
      </c>
      <c r="G18" s="45">
        <v>9652</v>
      </c>
      <c r="H18" s="47">
        <f t="shared" si="5"/>
        <v>19920</v>
      </c>
      <c r="I18" s="46">
        <v>10233</v>
      </c>
      <c r="J18" s="45">
        <v>9687</v>
      </c>
      <c r="K18" s="47">
        <f t="shared" si="6"/>
        <v>19248</v>
      </c>
      <c r="L18" s="46">
        <v>9889</v>
      </c>
      <c r="M18" s="45">
        <v>9359</v>
      </c>
      <c r="N18" s="47">
        <f t="shared" si="3"/>
        <v>19639</v>
      </c>
      <c r="O18" s="46">
        <v>10046</v>
      </c>
      <c r="P18" s="45">
        <v>9593</v>
      </c>
      <c r="Q18" s="48" t="s">
        <v>35</v>
      </c>
    </row>
    <row r="19" spans="1:17" ht="6" customHeight="1" x14ac:dyDescent="0.5">
      <c r="E19" s="49"/>
      <c r="F19" s="50"/>
      <c r="G19" s="51"/>
      <c r="I19" s="50"/>
      <c r="J19" s="51"/>
      <c r="L19" s="50"/>
      <c r="M19" s="51"/>
      <c r="O19" s="50"/>
      <c r="P19" s="51"/>
      <c r="Q19" s="52"/>
    </row>
    <row r="20" spans="1:17" ht="6" customHeight="1" x14ac:dyDescent="0.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</row>
    <row r="21" spans="1:17" s="22" customFormat="1" ht="18.600000000000001" customHeight="1" x14ac:dyDescent="0.45">
      <c r="B21" s="12" t="s">
        <v>36</v>
      </c>
      <c r="H21" s="12"/>
      <c r="J21" s="12" t="s">
        <v>37</v>
      </c>
      <c r="Q21" s="54"/>
    </row>
    <row r="22" spans="1:17" s="22" customFormat="1" ht="18.600000000000001" customHeight="1" x14ac:dyDescent="0.45">
      <c r="B22" s="12" t="s">
        <v>38</v>
      </c>
      <c r="H22" s="12"/>
      <c r="J22" s="12" t="s">
        <v>39</v>
      </c>
      <c r="Q22" s="54"/>
    </row>
    <row r="23" spans="1:17" ht="18.600000000000001" customHeight="1" x14ac:dyDescent="0.5">
      <c r="B23" s="12" t="s">
        <v>40</v>
      </c>
      <c r="H23" s="12"/>
      <c r="J23" s="12" t="s">
        <v>41</v>
      </c>
    </row>
    <row r="24" spans="1:17" ht="18.600000000000001" customHeight="1" x14ac:dyDescent="0.5">
      <c r="B24" s="12"/>
      <c r="H24" s="12"/>
    </row>
  </sheetData>
  <mergeCells count="10">
    <mergeCell ref="E7:P7"/>
    <mergeCell ref="A8:D8"/>
    <mergeCell ref="E13:P13"/>
    <mergeCell ref="A14:D14"/>
    <mergeCell ref="E4:G4"/>
    <mergeCell ref="H4:J4"/>
    <mergeCell ref="K4:M4"/>
    <mergeCell ref="N4:P4"/>
    <mergeCell ref="Q4:Q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2017-09-21T02:55:37Z</dcterms:created>
  <dcterms:modified xsi:type="dcterms:W3CDTF">2017-09-21T02:55:49Z</dcterms:modified>
</cp:coreProperties>
</file>